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9\PTW\"/>
    </mc:Choice>
  </mc:AlternateContent>
  <xr:revisionPtr revIDLastSave="0" documentId="13_ncr:1_{C82C33FF-3228-4BEF-9C10-399FC5FAEA53}" xr6:coauthVersionLast="47" xr6:coauthVersionMax="47" xr10:uidLastSave="{00000000-0000-0000-0000-000000000000}"/>
  <bookViews>
    <workbookView xWindow="14295" yWindow="0" windowWidth="14610" windowHeight="15585" tabRatio="831" xr2:uid="{00000000-000D-0000-FFFF-FFFF00000000}"/>
  </bookViews>
  <sheets>
    <sheet name="INDEX" sheetId="10" r:id="rId1"/>
    <sheet name="R_PTW 2023vs2022" sheetId="16" r:id="rId2"/>
    <sheet name="R_PTW NEW 2023vs2022" sheetId="24" r:id="rId3"/>
    <sheet name="R_nowe MC 2023vs2022" sheetId="9" r:id="rId4"/>
    <sheet name="R_MC 2023 rankingi" sheetId="28" r:id="rId5"/>
    <sheet name="R_nowe MP 20223s2022" sheetId="17" r:id="rId6"/>
    <sheet name="R_MP_2023 ranking" sheetId="27" r:id="rId7"/>
    <sheet name="R_PTW USED 2023vs2022" sheetId="25" r:id="rId8"/>
    <sheet name="R_MC&amp;MP struktura 2023" sheetId="19" r:id="rId9"/>
  </sheets>
  <definedNames>
    <definedName name="_xlnm._FilterDatabase" localSheetId="4" hidden="1">'R_MC 2023 rankingi'!$C$22:$K$149</definedName>
    <definedName name="_xlnm._FilterDatabase" localSheetId="6" hidden="1">'R_MP_2023 ranking'!$C$15:$J$132</definedName>
    <definedName name="_xlnm.Print_Area" localSheetId="4">'R_MC 2023 rankingi'!$B$2:$I$55</definedName>
    <definedName name="_xlnm.Print_Area" localSheetId="8">'R_MC&amp;MP struktura 2023'!$B$1:$Z$56</definedName>
    <definedName name="_xlnm.Print_Area" localSheetId="6">'R_MP_2023 ranking'!$B$1:$I$15</definedName>
    <definedName name="_xlnm.Print_Area" localSheetId="3">'R_nowe MC 2023vs2022'!$B$1:$R$41</definedName>
    <definedName name="_xlnm.Print_Area" localSheetId="5">'R_nowe MP 20223s2022'!$B$1:$R$41</definedName>
    <definedName name="_xlnm.Print_Area" localSheetId="1">'R_PTW 2023vs2022'!$B$1:$P$39</definedName>
    <definedName name="_xlnm.Print_Area" localSheetId="2">'R_PTW NEW 2023vs2022'!$B$1:$P$39</definedName>
    <definedName name="_xlnm.Print_Area" localSheetId="7">'R_PTW USED 2023vs2022'!$B$1:$P$39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<sst xmlns="http://schemas.openxmlformats.org/spreadsheetml/2006/main" count="435" uniqueCount="165">
  <si>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</si>
  <si>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</si>
  <si>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</si>
  <si>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</si>
  <si>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</si>
  <si>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</si>
  <si>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</si>
  <si>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</si>
  <si>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</si>
  <si>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</si>
  <si>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</si>
  <si>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</si>
  <si>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</si>
  <si>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</si>
  <si>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</si>
  <si>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</si>
  <si>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</si>
  <si>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</si>
  <si>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</si>
  <si>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</si>
  <si>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</si>
  <si>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</si>
  <si>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</si>
  <si>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</si>
  <si>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</si>
  <si>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</si>
  <si>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</si>
  <si>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</si>
  <si>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</si>
  <si>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</si>
  <si>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</si>
  <si>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</si>
  <si>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</si>
  <si>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</si>
  <si>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</si>
  <si>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</si>
  <si>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</si>
  <si>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</si>
  <si>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</si>
  <si>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</si>
  <si>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</si>
  <si>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</si>
  <si>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</si>
  <si>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</si>
  <si>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</si>
  <si>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</si>
  <si>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</si>
  <si>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</si>
  <si>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</si>
  <si>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</si>
  <si>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</si>
  <si>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</si>
  <si>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</si>
  <si>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</si>
  <si>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</si>
  <si>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</si>
  <si>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</si>
  <si>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</si>
  <si>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</si>
  <si>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</si>
  <si>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</si>
  <si>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</si>
  <si>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</si>
  <si>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</si>
  <si>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</si>
  <si>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</si>
  <si>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</si>
  <si>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</si>
  <si>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</si>
  <si>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</si>
  <si>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</si>
  <si>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</si>
  <si>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</si>
  <si>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</si>
  <si>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</si>
  <si>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</si>
  <si>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INNE Suma</t>
  </si>
  <si>
    <t>HUSQVARNA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</si>
  <si>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</si>
  <si>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</si>
  <si>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</si>
  <si>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</si>
  <si>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</si>
  <si>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</si>
  <si>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</si>
  <si>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</si>
  <si>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</si>
  <si>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</si>
  <si>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</si>
  <si>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</si>
  <si>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</si>
  <si>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2022
Udział %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</si>
  <si>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</si>
  <si>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</si>
  <si>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</si>
  <si>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</si>
  <si>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</si>
  <si>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</si>
  <si>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</si>
  <si>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750cm3&lt;poj.sil.&lt;=1000cm3</t>
  </si>
  <si>
    <t>750cm3&lt;poj.sil.&lt;=1000cm3 Suma</t>
  </si>
  <si>
    <t>&gt;1000cm3</t>
  </si>
  <si>
    <t>poj.sil.&gt;1000cm3 Suma</t>
  </si>
  <si>
    <t>HARLEY-DAVIDSON</t>
  </si>
  <si>
    <t>PIERWSZE REJESTRACJE JEDNOŚLADÓW (PTW), 2023 VS 2022</t>
  </si>
  <si>
    <t>NOWE MOTOCYKLE, 2023 VS 2022</t>
  </si>
  <si>
    <t>NOWE MOTOROWERY, 2023 VS 2022</t>
  </si>
  <si>
    <t>PIERWSZE REJESTRACJE UŻYWANYCH JEDNOŚLADÓW (PTW), 2023 VS 2022</t>
  </si>
  <si>
    <t>UDZIAŁ NOWYCH MOTOCYKLI I MOTOROWERÓW W CAŁOŚCI PIERWSZYCH REJESTRACJI, 2023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</si>
  <si>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</si>
  <si>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</si>
  <si>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</si>
  <si>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</si>
  <si>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</si>
  <si>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</si>
  <si>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</si>
  <si>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Nowe* MOTOCYKLE - ranking marek - 2023 narastająco</t>
  </si>
  <si>
    <t>Nowe MOTOCYKLE - ranking marek wg DCC - 2023 narastająco</t>
  </si>
  <si>
    <t>Nowe MOTOCYKLE - ranking marek wg segmentów - 2023 narastająco</t>
  </si>
  <si>
    <t>2023
Udział %</t>
  </si>
  <si>
    <t>PIERWSZE REJESTRACJE NOWYCH MOTOROWERÓW (MP)*, 2023 vs 2022</t>
  </si>
  <si>
    <t>Nowe MOTOROWERY - ranking marek - 2023 narastająco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</si>
  <si>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</si>
  <si>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</si>
  <si>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</si>
  <si>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</si>
  <si>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</si>
  <si>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</si>
  <si>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</si>
  <si>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</si>
  <si>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</si>
  <si>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</si>
  <si>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STRUKTURA REJESTRACJI NOWYCH i UŻYWANYCH JEDNOŚLADÓW, ROK 2023</t>
  </si>
  <si>
    <t>R_nowe i używane PTW 2023vs2022</t>
  </si>
  <si>
    <t>R_nowe PTW 2023vs2022</t>
  </si>
  <si>
    <t>R_nowe MC 2023vs2022</t>
  </si>
  <si>
    <t>R_MC 2023 rankingi</t>
  </si>
  <si>
    <t>R_nowe MP 2023vs2022</t>
  </si>
  <si>
    <t>R_MP_2023 ranking</t>
  </si>
  <si>
    <t>R_używane PTW 2023vs2022</t>
  </si>
  <si>
    <t>R_MC&amp;MP struktura 2023</t>
  </si>
  <si>
    <t>PIERWSZE REJESTRACJE NOWYCH* JEDNOŚLADÓW, 2023 VS 2022</t>
  </si>
  <si>
    <t>PEUGEOT</t>
  </si>
  <si>
    <t>KYMCO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</si>
  <si>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</si>
  <si>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</si>
  <si>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</si>
  <si>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</si>
  <si>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</si>
  <si>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BENELLI</t>
  </si>
  <si>
    <t>SUNRA</t>
  </si>
  <si>
    <t>SUPER SOCO</t>
  </si>
  <si>
    <t>APRILIA</t>
  </si>
  <si>
    <t>WRZESIEŃ</t>
  </si>
  <si>
    <t>Styczeń - Wrzesień</t>
  </si>
  <si>
    <t>REJESTRACJE - PZPM na podstawie danych Centralnej Ewidencji Pojazdów. WRZESIEŃ 2023</t>
  </si>
  <si>
    <t>ROK NARASTAJĄCO
STYCZEŃ-WRZESIEŃ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</si>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</sst>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22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0" fontId="8" fillId="0" borderId="29" xfId="76" applyFont="1" applyBorder="1"/>
    <xf numFmtId="165" fontId="51" fillId="25" borderId="29" xfId="74" applyNumberFormat="1" applyFont="1" applyFill="1" applyBorder="1" applyAlignment="1">
      <alignment vertical="center"/>
    </xf>
    <xf numFmtId="165" fontId="52" fillId="0" borderId="29" xfId="82" applyNumberFormat="1" applyFont="1" applyBorder="1" applyAlignment="1">
      <alignment vertical="center"/>
    </xf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shrinkToFi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46" fillId="25" borderId="29" xfId="74" applyFont="1" applyFill="1" applyBorder="1" applyAlignment="1">
      <alignment horizontal="center" vertic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46" fillId="25" borderId="29" xfId="76" applyFont="1" applyFill="1" applyBorder="1" applyAlignment="1">
      <alignment horizont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24" borderId="2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4" borderId="29" xfId="0" applyFont="1" applyFill="1" applyBorder="1" applyAlignment="1">
      <alignment horizontal="center"/>
    </xf>
    <xf numFmtId="0" fontId="49" fillId="24" borderId="2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2022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rankingi'!$M$10,'R_MC 2023 rankingi'!$M$15,'R_MC 2023 rankingi'!$M$20,'R_MC 2023 rankingi'!$M$25,'R_MC 2023 rankingi'!$M$30,'R_MC 2023 rankingi'!$M$35,'R_MC 2023 rankingi'!$M$40)</c:f>
              <c:numCache>
                <c:formatCode>#,##0</c:formatCode>
                <c:ptCount val="7"/>
                <c:pt idx="0">
                  <c:v>9289</c:v>
                </c:pt>
                <c:pt idx="1">
                  <c:v>211</c:v>
                </c:pt>
                <c:pt idx="2">
                  <c:v>2978</c:v>
                </c:pt>
                <c:pt idx="3">
                  <c:v>2491</c:v>
                </c:pt>
                <c:pt idx="4">
                  <c:v>2053</c:v>
                </c:pt>
                <c:pt idx="5">
                  <c:v>3431</c:v>
                </c:pt>
                <c:pt idx="6">
                  <c:v>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2023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rankingi'!$T$10,'R_MC 2023 rankingi'!$T$15,'R_MC 2023 rankingi'!$T$20,'R_MC 2023 rankingi'!$T$25,'R_MC 2023 rankingi'!$T$30,'R_MC 2023 rankingi'!$T$35,'R_MC 2023 rankingi'!$T$40,'R_MC 2023 rankingi'!$T$45,'R_MC 2023 rankingi'!$T$46)</c:f>
              <c:numCache>
                <c:formatCode>#,##0</c:formatCode>
                <c:ptCount val="9"/>
                <c:pt idx="0">
                  <c:v>5689</c:v>
                </c:pt>
                <c:pt idx="1">
                  <c:v>1736</c:v>
                </c:pt>
                <c:pt idx="2">
                  <c:v>7051</c:v>
                </c:pt>
                <c:pt idx="3">
                  <c:v>199</c:v>
                </c:pt>
                <c:pt idx="4">
                  <c:v>822</c:v>
                </c:pt>
                <c:pt idx="5">
                  <c:v>1981</c:v>
                </c:pt>
                <c:pt idx="6">
                  <c:v>5012</c:v>
                </c:pt>
                <c:pt idx="7">
                  <c:v>1368</c:v>
                </c:pt>
                <c:pt idx="8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2022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rankingi'!$U$10,'R_MC 2023 rankingi'!$U$15,'R_MC 2023 rankingi'!$U$20,'R_MC 2023 rankingi'!$U$25,'R_MC 2023 rankingi'!$U$30,'R_MC 2023 rankingi'!$U$35,'R_MC 2023 rankingi'!$U$40,'R_MC 2023 rankingi'!$U$45,'R_MC 2023 rankingi'!$U$46)</c:f>
              <c:numCache>
                <c:formatCode>#,##0</c:formatCode>
                <c:ptCount val="9"/>
                <c:pt idx="0">
                  <c:v>4948</c:v>
                </c:pt>
                <c:pt idx="1">
                  <c:v>1982</c:v>
                </c:pt>
                <c:pt idx="2">
                  <c:v>6525</c:v>
                </c:pt>
                <c:pt idx="3">
                  <c:v>116</c:v>
                </c:pt>
                <c:pt idx="4">
                  <c:v>697</c:v>
                </c:pt>
                <c:pt idx="5">
                  <c:v>1526</c:v>
                </c:pt>
                <c:pt idx="6">
                  <c:v>3991</c:v>
                </c:pt>
                <c:pt idx="7">
                  <c:v>1104</c:v>
                </c:pt>
                <c:pt idx="8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I-IX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20223s2022'!$G$14</c:f>
              <c:numCache>
                <c:formatCode>_-* #\ ##0\ _z_ł_-;\-* #\ ##0\ _z_ł_-;_-* "-"??\ _z_ł_-;_-@_-</c:formatCode>
                <c:ptCount val="1"/>
                <c:pt idx="0">
                  <c:v>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20223s2022'!$O$9</c:f>
              <c:numCache>
                <c:formatCode>General</c:formatCode>
                <c:ptCount val="1"/>
                <c:pt idx="0">
                  <c:v>9284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I-IX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60851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65800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I-IX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0.83753799392097261</c:v>
                </c:pt>
                <c:pt idx="1">
                  <c:v>0.16246200607902736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2023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2023'!$B$11</c:f>
              <c:strCache>
                <c:ptCount val="1"/>
                <c:pt idx="0">
                  <c:v>UŻYWANE MC**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2023'!$C$11:$N$11</c:f>
              <c:numCache>
                <c:formatCode>General</c:formatCode>
                <c:ptCount val="12"/>
                <c:pt idx="0">
                  <c:v>3346</c:v>
                </c:pt>
                <c:pt idx="1">
                  <c:v>3853</c:v>
                </c:pt>
                <c:pt idx="2">
                  <c:v>6614</c:v>
                </c:pt>
                <c:pt idx="3">
                  <c:v>7235</c:v>
                </c:pt>
                <c:pt idx="4">
                  <c:v>7965</c:v>
                </c:pt>
                <c:pt idx="5">
                  <c:v>7563</c:v>
                </c:pt>
                <c:pt idx="6">
                  <c:v>7013</c:v>
                </c:pt>
                <c:pt idx="7">
                  <c:v>6263</c:v>
                </c:pt>
                <c:pt idx="8">
                  <c:v>5258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2023'!$B$10</c:f>
              <c:strCache>
                <c:ptCount val="1"/>
                <c:pt idx="0">
                  <c:v>NOWE MC*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2023'!$C$10:$N$10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2023'!$B$8</c:f>
              <c:strCache>
                <c:ptCount val="1"/>
                <c:pt idx="0">
                  <c:v>RAZEM MC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2023'!$C$8:$N$8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2023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2023'!$B$26</c:f>
              <c:strCache>
                <c:ptCount val="1"/>
                <c:pt idx="0">
                  <c:v>UŻYWANE MP**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2023'!$C$26:$N$26</c:f>
              <c:numCache>
                <c:formatCode>General</c:formatCode>
                <c:ptCount val="12"/>
                <c:pt idx="0">
                  <c:v>680</c:v>
                </c:pt>
                <c:pt idx="1">
                  <c:v>775</c:v>
                </c:pt>
                <c:pt idx="2">
                  <c:v>1151</c:v>
                </c:pt>
                <c:pt idx="3">
                  <c:v>1215</c:v>
                </c:pt>
                <c:pt idx="4">
                  <c:v>1463</c:v>
                </c:pt>
                <c:pt idx="5">
                  <c:v>1414</c:v>
                </c:pt>
                <c:pt idx="6">
                  <c:v>1371</c:v>
                </c:pt>
                <c:pt idx="7">
                  <c:v>1449</c:v>
                </c:pt>
                <c:pt idx="8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2023'!$B$25</c:f>
              <c:strCache>
                <c:ptCount val="1"/>
                <c:pt idx="0">
                  <c:v>NOWE MP*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2023'!$C$25:$N$25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2023'!$B$23</c:f>
              <c:strCache>
                <c:ptCount val="1"/>
                <c:pt idx="0">
                  <c:v>RAZEM MP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2023'!$C$23:$N$23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I-IX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91561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99103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I-IX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0.79845211547581807</c:v>
                </c:pt>
                <c:pt idx="1">
                  <c:v>0.2015478845241819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I-IX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30710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I-IX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0.72122631594751219</c:v>
                </c:pt>
                <c:pt idx="1">
                  <c:v>0.27877368405248776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I-IX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24019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2023 wg pojemności silnika</a:t>
            </a:r>
          </a:p>
        </c:rich>
      </c:tx>
      <c:layout>
        <c:manualLayout>
          <c:xMode val="edge"/>
          <c:yMode val="edge"/>
          <c:x val="9.0626544752231863E-2"/>
          <c:y val="0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rankingi'!$L$10,'R_MC 2023 rankingi'!$L$15,'R_MC 2023 rankingi'!$L$20,'R_MC 2023 rankingi'!$L$25,'R_MC 2023 rankingi'!$L$30,'R_MC 2023 rankingi'!$L$35,'R_MC 2023 rankingi'!$L$40)</c:f>
              <c:numCache>
                <c:formatCode>#,##0</c:formatCode>
                <c:ptCount val="7"/>
                <c:pt idx="0">
                  <c:v>10046</c:v>
                </c:pt>
                <c:pt idx="1">
                  <c:v>257</c:v>
                </c:pt>
                <c:pt idx="2">
                  <c:v>3157</c:v>
                </c:pt>
                <c:pt idx="3">
                  <c:v>3017</c:v>
                </c:pt>
                <c:pt idx="4">
                  <c:v>3147</c:v>
                </c:pt>
                <c:pt idx="5">
                  <c:v>3962</c:v>
                </c:pt>
                <c:pt idx="6">
                  <c:v>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785812</xdr:colOff>
      <xdr:row>62</xdr:row>
      <xdr:rowOff>142875</xdr:rowOff>
    </xdr:from>
    <xdr:to>
      <xdr:col>15</xdr:col>
      <xdr:colOff>233362</xdr:colOff>
      <xdr:row>79</xdr:row>
      <xdr:rowOff>133350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155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133</v>
      </c>
      <c r="C10" s="37" t="s">
        <v>104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134</v>
      </c>
      <c r="C13" s="38" t="s">
        <v>141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135</v>
      </c>
      <c r="C15" s="38" t="s">
        <v>105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136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137</v>
      </c>
      <c r="C19" s="37" t="s">
        <v>106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138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139</v>
      </c>
      <c r="C23" s="37" t="s">
        <v>107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140</v>
      </c>
      <c r="C25" s="37" t="s">
        <v>108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87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187"/>
      <c r="C31" s="187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3vs2022'!A1" display="R_nowe i używane PTW 2023vs2022" xr:uid="{00000000-0004-0000-0000-000000000000}"/>
    <hyperlink ref="B25" location="'R_MC&amp;MP struktura 2023'!A1" display="R_MC&amp;MP struktura 2023" xr:uid="{00000000-0004-0000-0000-000001000000}"/>
    <hyperlink ref="B13" location="'R_PTW NEW 2023vs2022'!A1" display="R_nowe PTW 2023vs2022" xr:uid="{00000000-0004-0000-0000-000002000000}"/>
    <hyperlink ref="B23" location="'R_PTW USED 2023vs2022'!A1" display="R_używane PTW 2023vs2022" xr:uid="{00000000-0004-0000-0000-000003000000}"/>
    <hyperlink ref="B17" location="'R_MC 2023 rankingi'!A1" display="R_MC 2023 rankingi" xr:uid="{00000000-0004-0000-0000-000004000000}"/>
    <hyperlink ref="B21" location="'R_MP_2023 ranking'!A1" display="R_MP_2023 ranking" xr:uid="{00000000-0004-0000-0000-000005000000}"/>
    <hyperlink ref="B15" location="'R_nowe MC 2023vs2022'!A1" display="R_nowe MC 2023vs2022" xr:uid="{00000000-0004-0000-0000-000006000000}"/>
    <hyperlink ref="B19" location="'R_nowe MP 20223s2022'!A1" display="R_nowe MP 2023vs2022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80" zoomScaleNormal="80" workbookViewId="0"/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188" t="s">
        <v>112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/>
      <c r="M3" s="49"/>
      <c r="N3" s="49"/>
      <c r="O3" s="50">
        <v>79129</v>
      </c>
      <c r="P3" s="6">
        <v>0.79845211547581807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/>
      <c r="M4" s="52"/>
      <c r="N4" s="52"/>
      <c r="O4" s="50">
        <v>19974</v>
      </c>
      <c r="P4" s="6">
        <v>0.2015478845241819</v>
      </c>
    </row>
    <row r="5" spans="2:34" ht="15.75" customHeight="1">
      <c r="B5" s="53" t="s">
        <v>109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/>
      <c r="M5" s="54"/>
      <c r="N5" s="54"/>
      <c r="O5" s="55">
        <v>99103</v>
      </c>
      <c r="P5" s="6">
        <v>1</v>
      </c>
    </row>
    <row r="6" spans="2:34" ht="15.75" customHeight="1">
      <c r="B6" s="57" t="s">
        <v>110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/>
      <c r="M6" s="58"/>
      <c r="N6" s="58"/>
      <c r="O6" s="59"/>
    </row>
    <row r="7" spans="2:34" ht="15.75" customHeight="1">
      <c r="B7" s="60" t="s">
        <v>111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/>
      <c r="M7" s="61"/>
      <c r="N7" s="61"/>
      <c r="O7" s="62">
        <v>8.2371315297998127E-2</v>
      </c>
      <c r="U7" s="188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</row>
    <row r="8" spans="2:34">
      <c r="B8" s="63"/>
      <c r="C8" s="8"/>
      <c r="D8" s="63"/>
      <c r="E8" s="63"/>
      <c r="F8" s="63"/>
      <c r="O8" s="9"/>
    </row>
    <row r="9" spans="2:34" ht="24.75" customHeight="1">
      <c r="B9" s="190" t="s">
        <v>19</v>
      </c>
      <c r="C9" s="191" t="s">
        <v>153</v>
      </c>
      <c r="D9" s="191"/>
      <c r="E9" s="192" t="s">
        <v>5</v>
      </c>
      <c r="F9" s="193" t="s">
        <v>156</v>
      </c>
      <c r="G9" s="193"/>
      <c r="H9" s="192" t="s">
        <v>5</v>
      </c>
      <c r="O9" s="9"/>
    </row>
    <row r="10" spans="2:34" ht="26.25" customHeight="1">
      <c r="B10" s="190"/>
      <c r="C10" s="64">
        <v>2023</v>
      </c>
      <c r="D10" s="64">
        <v>2022</v>
      </c>
      <c r="E10" s="192"/>
      <c r="F10" s="64">
        <v>2023</v>
      </c>
      <c r="G10" s="64">
        <v>2022</v>
      </c>
      <c r="H10" s="192"/>
      <c r="I10" s="2"/>
      <c r="O10" s="9"/>
    </row>
    <row r="11" spans="2:34" ht="19.5" customHeight="1">
      <c r="B11" s="65" t="s">
        <v>20</v>
      </c>
      <c r="C11" s="66">
        <v>7338</v>
      </c>
      <c r="D11" s="66">
        <v>5734</v>
      </c>
      <c r="E11" s="67">
        <v>0.27973491454482047</v>
      </c>
      <c r="F11" s="66">
        <v>79129</v>
      </c>
      <c r="G11" s="68">
        <v>71897</v>
      </c>
      <c r="H11" s="67">
        <v>0.10058834165542363</v>
      </c>
      <c r="I11" s="2"/>
      <c r="O11" s="9"/>
    </row>
    <row r="12" spans="2:34" ht="19.5" customHeight="1">
      <c r="B12" s="69" t="s">
        <v>21</v>
      </c>
      <c r="C12" s="70">
        <v>2325</v>
      </c>
      <c r="D12" s="70">
        <v>1923</v>
      </c>
      <c r="E12" s="71">
        <v>0.2090483619344774</v>
      </c>
      <c r="F12" s="70">
        <v>19974</v>
      </c>
      <c r="G12" s="72">
        <v>19664</v>
      </c>
      <c r="H12" s="71">
        <v>1.5764849471114672E-2</v>
      </c>
      <c r="O12" s="9"/>
      <c r="R12" s="12"/>
    </row>
    <row r="13" spans="2:34" ht="19.5" customHeight="1">
      <c r="B13" s="73" t="s">
        <v>18</v>
      </c>
      <c r="C13" s="73">
        <v>9663</v>
      </c>
      <c r="D13" s="73">
        <v>7657</v>
      </c>
      <c r="E13" s="74">
        <v>0.2619824996735014</v>
      </c>
      <c r="F13" s="73">
        <v>99103</v>
      </c>
      <c r="G13" s="73">
        <v>91561</v>
      </c>
      <c r="H13" s="74">
        <v>8.2371315297998127E-2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146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90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5" zoomScaleNormal="85" workbookViewId="0"/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88" t="s">
        <v>113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/>
      <c r="M3" s="49"/>
      <c r="N3" s="49"/>
      <c r="O3" s="50">
        <v>24019</v>
      </c>
      <c r="P3" s="6">
        <v>0.72122631594751219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/>
      <c r="M4" s="52"/>
      <c r="N4" s="52"/>
      <c r="O4" s="50">
        <v>9284</v>
      </c>
      <c r="P4" s="6">
        <v>0.27877368405248776</v>
      </c>
    </row>
    <row r="5" spans="2:18" ht="15.75" customHeight="1">
      <c r="B5" s="53" t="s">
        <v>109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/>
      <c r="M5" s="54"/>
      <c r="N5" s="54"/>
      <c r="O5" s="55">
        <v>33303</v>
      </c>
      <c r="P5" s="6">
        <v>1</v>
      </c>
    </row>
    <row r="6" spans="2:18" ht="15.75" customHeight="1">
      <c r="B6" s="57" t="s">
        <v>110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/>
      <c r="M6" s="58"/>
      <c r="N6" s="58"/>
      <c r="O6" s="59"/>
    </row>
    <row r="7" spans="2:18" ht="15.75" customHeight="1">
      <c r="B7" s="60" t="s">
        <v>111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/>
      <c r="M7" s="61"/>
      <c r="N7" s="61"/>
      <c r="O7" s="62">
        <v>8.4435037447085692E-2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190" t="s">
        <v>19</v>
      </c>
      <c r="C9" s="191" t="s">
        <v>153</v>
      </c>
      <c r="D9" s="191"/>
      <c r="E9" s="192" t="s">
        <v>5</v>
      </c>
      <c r="F9" s="193" t="s">
        <v>156</v>
      </c>
      <c r="G9" s="193"/>
      <c r="H9" s="192" t="s">
        <v>5</v>
      </c>
      <c r="O9" s="9"/>
    </row>
    <row r="10" spans="2:18" ht="26.25" customHeight="1">
      <c r="B10" s="190"/>
      <c r="C10" s="64">
        <v>2023</v>
      </c>
      <c r="D10" s="64">
        <v>2022</v>
      </c>
      <c r="E10" s="192"/>
      <c r="F10" s="64">
        <v>2023</v>
      </c>
      <c r="G10" s="64">
        <v>2022</v>
      </c>
      <c r="H10" s="192"/>
      <c r="I10" s="2"/>
      <c r="O10" s="9"/>
    </row>
    <row r="11" spans="2:18" ht="18" customHeight="1">
      <c r="B11" s="65" t="s">
        <v>20</v>
      </c>
      <c r="C11" s="66">
        <v>2080</v>
      </c>
      <c r="D11" s="66">
        <v>1469</v>
      </c>
      <c r="E11" s="67">
        <v>0.41592920353982299</v>
      </c>
      <c r="F11" s="66">
        <v>24019</v>
      </c>
      <c r="G11" s="68">
        <v>20998</v>
      </c>
      <c r="H11" s="67">
        <v>0.14387084484236601</v>
      </c>
      <c r="I11" s="2"/>
      <c r="O11" s="9"/>
    </row>
    <row r="12" spans="2:18" ht="18" customHeight="1">
      <c r="B12" s="69" t="s">
        <v>21</v>
      </c>
      <c r="C12" s="70">
        <v>1153</v>
      </c>
      <c r="D12" s="70">
        <v>965</v>
      </c>
      <c r="E12" s="71">
        <v>0.19481865284974087</v>
      </c>
      <c r="F12" s="70">
        <v>9284</v>
      </c>
      <c r="G12" s="72">
        <v>9712</v>
      </c>
      <c r="H12" s="71">
        <v>-4.4069192751235553E-2</v>
      </c>
      <c r="O12" s="9"/>
      <c r="R12" s="12"/>
    </row>
    <row r="13" spans="2:18" ht="18" customHeight="1">
      <c r="B13" s="73" t="s">
        <v>18</v>
      </c>
      <c r="C13" s="73">
        <v>3233</v>
      </c>
      <c r="D13" s="73">
        <v>2434</v>
      </c>
      <c r="E13" s="74">
        <v>0.32826622843056708</v>
      </c>
      <c r="F13" s="73">
        <v>33303</v>
      </c>
      <c r="G13" s="73">
        <v>30710</v>
      </c>
      <c r="H13" s="74">
        <v>8.4435037447085692E-2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131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90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194" t="s">
        <v>114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/>
      <c r="M9" s="85"/>
      <c r="N9" s="85"/>
      <c r="O9" s="86">
        <v>24019</v>
      </c>
      <c r="P9" s="2"/>
      <c r="S9" s="12"/>
    </row>
    <row r="10" spans="2:19">
      <c r="B10" s="83" t="s">
        <v>115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/>
      <c r="M10" s="87"/>
      <c r="N10" s="87"/>
      <c r="O10" s="87">
        <v>0.14387084484236601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196" t="s">
        <v>19</v>
      </c>
      <c r="C12" s="198" t="s">
        <v>153</v>
      </c>
      <c r="D12" s="198"/>
      <c r="E12" s="197" t="s">
        <v>5</v>
      </c>
      <c r="F12" s="199" t="s">
        <v>156</v>
      </c>
      <c r="G12" s="198"/>
      <c r="H12" s="197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196"/>
      <c r="C13" s="89">
        <v>2023</v>
      </c>
      <c r="D13" s="89">
        <v>2022</v>
      </c>
      <c r="E13" s="197"/>
      <c r="F13" s="89">
        <v>2023</v>
      </c>
      <c r="G13" s="89">
        <v>2022</v>
      </c>
      <c r="H13" s="197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2080</v>
      </c>
      <c r="D14" s="91">
        <v>1469</v>
      </c>
      <c r="E14" s="92">
        <v>0.41592920353982299</v>
      </c>
      <c r="F14" s="91">
        <v>24019</v>
      </c>
      <c r="G14" s="90">
        <v>20998</v>
      </c>
      <c r="H14" s="92">
        <v>0.14387084484236601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86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3.14062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6.85546875" style="28" bestFit="1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00" t="s">
        <v>116</v>
      </c>
      <c r="C2" s="200"/>
      <c r="D2" s="200"/>
      <c r="E2" s="200"/>
      <c r="F2" s="200"/>
      <c r="G2" s="200"/>
      <c r="H2" s="200"/>
      <c r="I2" s="27"/>
      <c r="J2" s="201" t="s">
        <v>117</v>
      </c>
      <c r="K2" s="201"/>
      <c r="L2" s="201"/>
      <c r="M2" s="201"/>
      <c r="N2" s="201"/>
      <c r="O2" s="201"/>
      <c r="P2" s="201"/>
      <c r="R2" s="201" t="s">
        <v>118</v>
      </c>
      <c r="S2" s="201"/>
      <c r="T2" s="201"/>
      <c r="U2" s="201"/>
      <c r="V2" s="201"/>
      <c r="W2" s="201"/>
      <c r="X2" s="201"/>
    </row>
    <row r="3" spans="2:24" ht="15" customHeight="1">
      <c r="B3" s="202" t="s">
        <v>64</v>
      </c>
      <c r="C3" s="203" t="s">
        <v>67</v>
      </c>
      <c r="D3" s="203" t="s">
        <v>154</v>
      </c>
      <c r="E3" s="203"/>
      <c r="F3" s="203"/>
      <c r="G3" s="203"/>
      <c r="H3" s="203"/>
      <c r="I3" s="27"/>
      <c r="J3" s="202" t="s">
        <v>68</v>
      </c>
      <c r="K3" s="203" t="s">
        <v>67</v>
      </c>
      <c r="L3" s="203" t="s">
        <v>154</v>
      </c>
      <c r="M3" s="203"/>
      <c r="N3" s="203"/>
      <c r="O3" s="203"/>
      <c r="P3" s="203"/>
      <c r="R3" s="202" t="s">
        <v>70</v>
      </c>
      <c r="S3" s="203" t="s">
        <v>67</v>
      </c>
      <c r="T3" s="203" t="s">
        <v>154</v>
      </c>
      <c r="U3" s="203"/>
      <c r="V3" s="203"/>
      <c r="W3" s="203"/>
      <c r="X3" s="203"/>
    </row>
    <row r="4" spans="2:24" ht="15" customHeight="1">
      <c r="B4" s="202"/>
      <c r="C4" s="203"/>
      <c r="D4" s="96">
        <v>2023</v>
      </c>
      <c r="E4" s="96" t="s">
        <v>65</v>
      </c>
      <c r="F4" s="96">
        <v>2022</v>
      </c>
      <c r="G4" s="96" t="s">
        <v>65</v>
      </c>
      <c r="H4" s="96" t="s">
        <v>66</v>
      </c>
      <c r="I4" s="29"/>
      <c r="J4" s="202"/>
      <c r="K4" s="203"/>
      <c r="L4" s="203">
        <v>2023</v>
      </c>
      <c r="M4" s="203">
        <v>2022</v>
      </c>
      <c r="N4" s="204" t="s">
        <v>71</v>
      </c>
      <c r="O4" s="204" t="s">
        <v>119</v>
      </c>
      <c r="P4" s="204" t="s">
        <v>91</v>
      </c>
      <c r="R4" s="202"/>
      <c r="S4" s="203"/>
      <c r="T4" s="203">
        <v>2023</v>
      </c>
      <c r="U4" s="203">
        <v>2022</v>
      </c>
      <c r="V4" s="204" t="s">
        <v>71</v>
      </c>
      <c r="W4" s="204" t="s">
        <v>119</v>
      </c>
      <c r="X4" s="204" t="s">
        <v>91</v>
      </c>
    </row>
    <row r="5" spans="2:24" ht="12.75" customHeight="1">
      <c r="B5" s="97">
        <v>1</v>
      </c>
      <c r="C5" s="98" t="s">
        <v>36</v>
      </c>
      <c r="D5" s="99">
        <v>5007</v>
      </c>
      <c r="E5" s="100">
        <v>0.20845996919105708</v>
      </c>
      <c r="F5" s="99">
        <v>3800</v>
      </c>
      <c r="G5" s="100">
        <v>0.18096961615391943</v>
      </c>
      <c r="H5" s="100">
        <v>0.31763157894736849</v>
      </c>
      <c r="J5" s="202"/>
      <c r="K5" s="203"/>
      <c r="L5" s="203"/>
      <c r="M5" s="203"/>
      <c r="N5" s="205"/>
      <c r="O5" s="205"/>
      <c r="P5" s="205"/>
      <c r="R5" s="202"/>
      <c r="S5" s="203"/>
      <c r="T5" s="203"/>
      <c r="U5" s="203"/>
      <c r="V5" s="205"/>
      <c r="W5" s="205"/>
      <c r="X5" s="205"/>
    </row>
    <row r="6" spans="2:24" ht="15">
      <c r="B6" s="102">
        <v>2</v>
      </c>
      <c r="C6" s="103" t="s">
        <v>35</v>
      </c>
      <c r="D6" s="104">
        <v>2733</v>
      </c>
      <c r="E6" s="105">
        <v>0.11378492027145176</v>
      </c>
      <c r="F6" s="104">
        <v>2351</v>
      </c>
      <c r="G6" s="105">
        <v>0.11196304409943804</v>
      </c>
      <c r="H6" s="105">
        <v>0.16248404934070604</v>
      </c>
      <c r="J6" s="180" t="s">
        <v>44</v>
      </c>
      <c r="K6" s="106" t="s">
        <v>36</v>
      </c>
      <c r="L6" s="107">
        <v>2132</v>
      </c>
      <c r="M6" s="107">
        <v>1727</v>
      </c>
      <c r="N6" s="108">
        <v>0.23451071221771858</v>
      </c>
      <c r="O6" s="109"/>
      <c r="P6" s="110"/>
      <c r="R6" s="180" t="s">
        <v>58</v>
      </c>
      <c r="S6" s="106" t="s">
        <v>36</v>
      </c>
      <c r="T6" s="107">
        <v>2193</v>
      </c>
      <c r="U6" s="107">
        <v>1666</v>
      </c>
      <c r="V6" s="108">
        <v>0.31632653061224492</v>
      </c>
      <c r="W6" s="109"/>
      <c r="X6" s="110"/>
    </row>
    <row r="7" spans="2:24" ht="15">
      <c r="B7" s="97">
        <v>3</v>
      </c>
      <c r="C7" s="98" t="s">
        <v>2</v>
      </c>
      <c r="D7" s="99">
        <v>2559</v>
      </c>
      <c r="E7" s="100">
        <v>0.10654065531454265</v>
      </c>
      <c r="F7" s="99">
        <v>2126</v>
      </c>
      <c r="G7" s="100">
        <v>0.10124773787979807</v>
      </c>
      <c r="H7" s="100">
        <v>0.20366886171213539</v>
      </c>
      <c r="J7" s="181"/>
      <c r="K7" s="111" t="s">
        <v>37</v>
      </c>
      <c r="L7" s="112">
        <v>1304</v>
      </c>
      <c r="M7" s="112">
        <v>1654</v>
      </c>
      <c r="N7" s="113">
        <v>-0.21160822249093103</v>
      </c>
      <c r="O7" s="114"/>
      <c r="P7" s="115"/>
      <c r="R7" s="181"/>
      <c r="S7" s="111" t="s">
        <v>35</v>
      </c>
      <c r="T7" s="112">
        <v>781</v>
      </c>
      <c r="U7" s="112">
        <v>690</v>
      </c>
      <c r="V7" s="113">
        <v>0.13188405797101455</v>
      </c>
      <c r="W7" s="114"/>
      <c r="X7" s="115"/>
    </row>
    <row r="8" spans="2:24" ht="15">
      <c r="B8" s="102">
        <v>4</v>
      </c>
      <c r="C8" s="103" t="s">
        <v>37</v>
      </c>
      <c r="D8" s="104">
        <v>1344</v>
      </c>
      <c r="E8" s="105">
        <v>5.5955701736125567E-2</v>
      </c>
      <c r="F8" s="104">
        <v>1655</v>
      </c>
      <c r="G8" s="105">
        <v>7.8817030193351748E-2</v>
      </c>
      <c r="H8" s="105">
        <v>-0.18791540785498484</v>
      </c>
      <c r="J8" s="181"/>
      <c r="K8" s="106" t="s">
        <v>35</v>
      </c>
      <c r="L8" s="107">
        <v>1110</v>
      </c>
      <c r="M8" s="107">
        <v>883</v>
      </c>
      <c r="N8" s="108">
        <v>0.25707814269535678</v>
      </c>
      <c r="O8" s="114"/>
      <c r="P8" s="115"/>
      <c r="R8" s="181"/>
      <c r="S8" s="106" t="s">
        <v>84</v>
      </c>
      <c r="T8" s="107">
        <v>701</v>
      </c>
      <c r="U8" s="107">
        <v>610</v>
      </c>
      <c r="V8" s="108">
        <v>0.14918032786885238</v>
      </c>
      <c r="W8" s="114"/>
      <c r="X8" s="115"/>
    </row>
    <row r="9" spans="2:24">
      <c r="B9" s="97">
        <v>5</v>
      </c>
      <c r="C9" s="98" t="s">
        <v>38</v>
      </c>
      <c r="D9" s="99">
        <v>1075</v>
      </c>
      <c r="E9" s="100">
        <v>4.4756234647570677E-2</v>
      </c>
      <c r="F9" s="99">
        <v>659</v>
      </c>
      <c r="G9" s="100">
        <v>3.1383941327745503E-2</v>
      </c>
      <c r="H9" s="100">
        <v>0.6312594840667678</v>
      </c>
      <c r="J9" s="182"/>
      <c r="K9" s="116" t="s">
        <v>45</v>
      </c>
      <c r="L9" s="117">
        <v>5500</v>
      </c>
      <c r="M9" s="117">
        <v>5025</v>
      </c>
      <c r="N9" s="113">
        <v>9.4527363184079505E-2</v>
      </c>
      <c r="O9" s="118"/>
      <c r="P9" s="119"/>
      <c r="R9" s="182"/>
      <c r="S9" s="116" t="s">
        <v>45</v>
      </c>
      <c r="T9" s="117">
        <v>2014</v>
      </c>
      <c r="U9" s="117">
        <v>1982</v>
      </c>
      <c r="V9" s="113">
        <v>1.6145307769929396E-2</v>
      </c>
      <c r="W9" s="118"/>
      <c r="X9" s="119"/>
    </row>
    <row r="10" spans="2:24">
      <c r="B10" s="102">
        <v>6</v>
      </c>
      <c r="C10" s="103" t="s">
        <v>57</v>
      </c>
      <c r="D10" s="104">
        <v>1048</v>
      </c>
      <c r="E10" s="105">
        <v>4.3632124568050296E-2</v>
      </c>
      <c r="F10" s="104">
        <v>803</v>
      </c>
      <c r="G10" s="105">
        <v>3.824173730831508E-2</v>
      </c>
      <c r="H10" s="105">
        <v>0.30510585305105864</v>
      </c>
      <c r="J10" s="120" t="s">
        <v>46</v>
      </c>
      <c r="K10" s="121"/>
      <c r="L10" s="122">
        <v>10046</v>
      </c>
      <c r="M10" s="122">
        <v>9289</v>
      </c>
      <c r="N10" s="123">
        <v>8.1494240499515591E-2</v>
      </c>
      <c r="O10" s="124">
        <v>0.41825221699487908</v>
      </c>
      <c r="P10" s="124">
        <v>0.44237546432993619</v>
      </c>
      <c r="R10" s="120" t="s">
        <v>157</v>
      </c>
      <c r="S10" s="121"/>
      <c r="T10" s="122">
        <v>5689</v>
      </c>
      <c r="U10" s="122">
        <v>4948</v>
      </c>
      <c r="V10" s="123">
        <v>0.14975747776879555</v>
      </c>
      <c r="W10" s="124">
        <v>0.23685415712560889</v>
      </c>
      <c r="X10" s="124">
        <v>0.23564148966568244</v>
      </c>
    </row>
    <row r="11" spans="2:24" ht="15">
      <c r="B11" s="97">
        <v>7</v>
      </c>
      <c r="C11" s="98" t="s">
        <v>41</v>
      </c>
      <c r="D11" s="99">
        <v>935</v>
      </c>
      <c r="E11" s="100">
        <v>3.8927515716724259E-2</v>
      </c>
      <c r="F11" s="99">
        <v>758</v>
      </c>
      <c r="G11" s="100">
        <v>3.6098676064387082E-2</v>
      </c>
      <c r="H11" s="100">
        <v>0.23350923482849595</v>
      </c>
      <c r="J11" s="180" t="s">
        <v>47</v>
      </c>
      <c r="K11" s="125" t="s">
        <v>57</v>
      </c>
      <c r="L11" s="107">
        <v>65</v>
      </c>
      <c r="M11" s="107"/>
      <c r="N11" s="108"/>
      <c r="O11" s="109"/>
      <c r="P11" s="110"/>
      <c r="R11" s="180" t="s">
        <v>59</v>
      </c>
      <c r="S11" s="125" t="s">
        <v>37</v>
      </c>
      <c r="T11" s="107">
        <v>479</v>
      </c>
      <c r="U11" s="107">
        <v>706</v>
      </c>
      <c r="V11" s="108">
        <v>-0.32152974504249288</v>
      </c>
      <c r="W11" s="109"/>
      <c r="X11" s="110"/>
    </row>
    <row r="12" spans="2:24" ht="15">
      <c r="B12" s="102">
        <v>8</v>
      </c>
      <c r="C12" s="103" t="s">
        <v>89</v>
      </c>
      <c r="D12" s="104">
        <v>879</v>
      </c>
      <c r="E12" s="105">
        <v>3.6596028144385694E-2</v>
      </c>
      <c r="F12" s="104">
        <v>707</v>
      </c>
      <c r="G12" s="105">
        <v>3.3669873321268695E-2</v>
      </c>
      <c r="H12" s="105">
        <v>0.24328147100424324</v>
      </c>
      <c r="J12" s="181"/>
      <c r="K12" s="126" t="s">
        <v>41</v>
      </c>
      <c r="L12" s="112">
        <v>61</v>
      </c>
      <c r="M12" s="112">
        <v>73</v>
      </c>
      <c r="N12" s="113">
        <v>-0.16438356164383561</v>
      </c>
      <c r="O12" s="114"/>
      <c r="P12" s="115"/>
      <c r="R12" s="181"/>
      <c r="S12" s="126" t="s">
        <v>103</v>
      </c>
      <c r="T12" s="112">
        <v>278</v>
      </c>
      <c r="U12" s="112">
        <v>285</v>
      </c>
      <c r="V12" s="113">
        <v>-2.4561403508771895E-2</v>
      </c>
      <c r="W12" s="114"/>
      <c r="X12" s="115"/>
    </row>
    <row r="13" spans="2:24" ht="15">
      <c r="B13" s="97">
        <v>9</v>
      </c>
      <c r="C13" s="98" t="s">
        <v>79</v>
      </c>
      <c r="D13" s="99">
        <v>872</v>
      </c>
      <c r="E13" s="100">
        <v>3.6304592197843377E-2</v>
      </c>
      <c r="F13" s="99">
        <v>678</v>
      </c>
      <c r="G13" s="100">
        <v>3.2288789408515095E-2</v>
      </c>
      <c r="H13" s="100">
        <v>0.28613569321533916</v>
      </c>
      <c r="J13" s="181"/>
      <c r="K13" s="125" t="s">
        <v>77</v>
      </c>
      <c r="L13" s="107">
        <v>47</v>
      </c>
      <c r="M13" s="107">
        <v>36</v>
      </c>
      <c r="N13" s="108">
        <v>0.30555555555555558</v>
      </c>
      <c r="O13" s="114"/>
      <c r="P13" s="115"/>
      <c r="R13" s="181"/>
      <c r="S13" s="125" t="s">
        <v>36</v>
      </c>
      <c r="T13" s="107">
        <v>245</v>
      </c>
      <c r="U13" s="107">
        <v>214</v>
      </c>
      <c r="V13" s="108">
        <v>0.14485981308411211</v>
      </c>
      <c r="W13" s="114"/>
      <c r="X13" s="115"/>
    </row>
    <row r="14" spans="2:24">
      <c r="B14" s="102">
        <v>10</v>
      </c>
      <c r="C14" s="103" t="s">
        <v>149</v>
      </c>
      <c r="D14" s="104">
        <v>764</v>
      </c>
      <c r="E14" s="105">
        <v>3.1808151879761853E-2</v>
      </c>
      <c r="F14" s="104">
        <v>805</v>
      </c>
      <c r="G14" s="105">
        <v>3.8336984474711878E-2</v>
      </c>
      <c r="H14" s="105">
        <v>-5.0931677018633548E-2</v>
      </c>
      <c r="J14" s="182"/>
      <c r="K14" s="116" t="s">
        <v>45</v>
      </c>
      <c r="L14" s="117">
        <v>84</v>
      </c>
      <c r="M14" s="117">
        <v>102</v>
      </c>
      <c r="N14" s="113">
        <v>-0.17647058823529416</v>
      </c>
      <c r="O14" s="118"/>
      <c r="P14" s="119"/>
      <c r="R14" s="182"/>
      <c r="S14" s="116" t="s">
        <v>45</v>
      </c>
      <c r="T14" s="117">
        <v>734</v>
      </c>
      <c r="U14" s="117">
        <v>777</v>
      </c>
      <c r="V14" s="113">
        <v>-5.5341055341055378E-2</v>
      </c>
      <c r="W14" s="118"/>
      <c r="X14" s="119"/>
    </row>
    <row r="15" spans="2:24">
      <c r="B15" s="207" t="s">
        <v>42</v>
      </c>
      <c r="C15" s="207"/>
      <c r="D15" s="127">
        <v>17216</v>
      </c>
      <c r="E15" s="128">
        <v>0.71676589366751331</v>
      </c>
      <c r="F15" s="127">
        <v>14342</v>
      </c>
      <c r="G15" s="128">
        <v>0.68301743023145056</v>
      </c>
      <c r="H15" s="129">
        <v>0.20039046158136942</v>
      </c>
      <c r="J15" s="120" t="s">
        <v>48</v>
      </c>
      <c r="K15" s="121"/>
      <c r="L15" s="122">
        <v>257</v>
      </c>
      <c r="M15" s="122">
        <v>211</v>
      </c>
      <c r="N15" s="123">
        <v>0.21800947867298581</v>
      </c>
      <c r="O15" s="124">
        <v>1.0699862608768058E-2</v>
      </c>
      <c r="P15" s="124">
        <v>1.0048576054862368E-2</v>
      </c>
      <c r="R15" s="120" t="s">
        <v>158</v>
      </c>
      <c r="S15" s="121"/>
      <c r="T15" s="122">
        <v>1736</v>
      </c>
      <c r="U15" s="122">
        <v>1982</v>
      </c>
      <c r="V15" s="123">
        <v>-0.12411705348133195</v>
      </c>
      <c r="W15" s="124">
        <v>7.2276114742495526E-2</v>
      </c>
      <c r="X15" s="124">
        <v>9.4389941899228502E-2</v>
      </c>
    </row>
    <row r="16" spans="2:24" ht="15">
      <c r="B16" s="207" t="s">
        <v>43</v>
      </c>
      <c r="C16" s="207"/>
      <c r="D16" s="127">
        <v>6803</v>
      </c>
      <c r="E16" s="128">
        <v>0.2832341063324868</v>
      </c>
      <c r="F16" s="127">
        <v>6656</v>
      </c>
      <c r="G16" s="128">
        <v>0.31698256976854938</v>
      </c>
      <c r="H16" s="129">
        <v>2.2085336538461453E-2</v>
      </c>
      <c r="J16" s="180" t="s">
        <v>49</v>
      </c>
      <c r="K16" s="106" t="s">
        <v>36</v>
      </c>
      <c r="L16" s="107">
        <v>1062</v>
      </c>
      <c r="M16" s="107">
        <v>906</v>
      </c>
      <c r="N16" s="108">
        <v>0.17218543046357615</v>
      </c>
      <c r="O16" s="109"/>
      <c r="P16" s="110"/>
      <c r="R16" s="180" t="s">
        <v>60</v>
      </c>
      <c r="S16" s="125" t="s">
        <v>35</v>
      </c>
      <c r="T16" s="107">
        <v>1007</v>
      </c>
      <c r="U16" s="107">
        <v>750</v>
      </c>
      <c r="V16" s="108">
        <v>0.34266666666666667</v>
      </c>
      <c r="W16" s="109"/>
      <c r="X16" s="110"/>
    </row>
    <row r="17" spans="2:24" ht="15">
      <c r="B17" s="208" t="s">
        <v>18</v>
      </c>
      <c r="C17" s="208"/>
      <c r="D17" s="130">
        <v>24019</v>
      </c>
      <c r="E17" s="131">
        <v>1</v>
      </c>
      <c r="F17" s="130">
        <v>20998</v>
      </c>
      <c r="G17" s="131">
        <v>0.99999999999999989</v>
      </c>
      <c r="H17" s="132">
        <v>0.14387084484236601</v>
      </c>
      <c r="J17" s="181"/>
      <c r="K17" s="111" t="s">
        <v>41</v>
      </c>
      <c r="L17" s="112">
        <v>378</v>
      </c>
      <c r="M17" s="112">
        <v>327</v>
      </c>
      <c r="N17" s="113">
        <v>0.15596330275229353</v>
      </c>
      <c r="O17" s="114"/>
      <c r="P17" s="115"/>
      <c r="R17" s="181"/>
      <c r="S17" s="126" t="s">
        <v>36</v>
      </c>
      <c r="T17" s="112">
        <v>930</v>
      </c>
      <c r="U17" s="112">
        <v>709</v>
      </c>
      <c r="V17" s="113">
        <v>0.31170662905500701</v>
      </c>
      <c r="W17" s="114"/>
      <c r="X17" s="115"/>
    </row>
    <row r="18" spans="2:24" ht="15">
      <c r="B18" s="209" t="s">
        <v>88</v>
      </c>
      <c r="C18" s="209"/>
      <c r="D18" s="209"/>
      <c r="E18" s="209"/>
      <c r="F18" s="209"/>
      <c r="G18" s="209"/>
      <c r="H18" s="209"/>
      <c r="J18" s="181"/>
      <c r="K18" s="106" t="s">
        <v>149</v>
      </c>
      <c r="L18" s="107">
        <v>260</v>
      </c>
      <c r="M18" s="107">
        <v>379</v>
      </c>
      <c r="N18" s="108">
        <v>-0.31398416886543534</v>
      </c>
      <c r="O18" s="114"/>
      <c r="P18" s="115"/>
      <c r="R18" s="181"/>
      <c r="S18" s="125" t="s">
        <v>57</v>
      </c>
      <c r="T18" s="107">
        <v>790</v>
      </c>
      <c r="U18" s="107">
        <v>772</v>
      </c>
      <c r="V18" s="108">
        <v>2.3316062176165886E-2</v>
      </c>
      <c r="W18" s="114"/>
      <c r="X18" s="115"/>
    </row>
    <row r="19" spans="2:24" ht="12.75" customHeight="1">
      <c r="B19" s="179" t="s">
        <v>73</v>
      </c>
      <c r="C19" s="178"/>
      <c r="D19" s="178"/>
      <c r="E19" s="178"/>
      <c r="F19" s="178"/>
      <c r="G19" s="178"/>
      <c r="H19" s="178"/>
      <c r="J19" s="182"/>
      <c r="K19" s="116" t="s">
        <v>45</v>
      </c>
      <c r="L19" s="117">
        <v>1457</v>
      </c>
      <c r="M19" s="117">
        <v>1366</v>
      </c>
      <c r="N19" s="113">
        <v>6.6617862371888714E-2</v>
      </c>
      <c r="O19" s="118"/>
      <c r="P19" s="119"/>
      <c r="R19" s="182"/>
      <c r="S19" s="116" t="s">
        <v>45</v>
      </c>
      <c r="T19" s="117">
        <v>4324</v>
      </c>
      <c r="U19" s="117">
        <v>4294</v>
      </c>
      <c r="V19" s="113">
        <v>6.9864927806240207E-3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50</v>
      </c>
      <c r="K20" s="121"/>
      <c r="L20" s="122">
        <v>3157</v>
      </c>
      <c r="M20" s="122">
        <v>2978</v>
      </c>
      <c r="N20" s="123">
        <v>6.0107454667562177E-2</v>
      </c>
      <c r="O20" s="124">
        <v>0.13143761189058661</v>
      </c>
      <c r="P20" s="124">
        <v>0.14182303076483474</v>
      </c>
      <c r="R20" s="120" t="s">
        <v>159</v>
      </c>
      <c r="S20" s="120"/>
      <c r="T20" s="122">
        <v>7051</v>
      </c>
      <c r="U20" s="122">
        <v>6525</v>
      </c>
      <c r="V20" s="123">
        <v>8.0613026819923439E-2</v>
      </c>
      <c r="W20" s="124">
        <v>0.29355926558141471</v>
      </c>
      <c r="X20" s="124">
        <v>0.31074388036955902</v>
      </c>
    </row>
    <row r="21" spans="2:24" ht="12.75" customHeight="1">
      <c r="J21" s="180" t="s">
        <v>51</v>
      </c>
      <c r="K21" s="125" t="s">
        <v>35</v>
      </c>
      <c r="L21" s="107">
        <v>907</v>
      </c>
      <c r="M21" s="107">
        <v>896</v>
      </c>
      <c r="N21" s="108">
        <v>1.2276785714285809E-2</v>
      </c>
      <c r="O21" s="109"/>
      <c r="P21" s="110"/>
      <c r="R21" s="180" t="s">
        <v>85</v>
      </c>
      <c r="S21" s="125" t="s">
        <v>38</v>
      </c>
      <c r="T21" s="107">
        <v>79</v>
      </c>
      <c r="U21" s="107">
        <v>46</v>
      </c>
      <c r="V21" s="108">
        <v>0.71739130434782616</v>
      </c>
      <c r="W21" s="109"/>
      <c r="X21" s="110"/>
    </row>
    <row r="22" spans="2:24" ht="15">
      <c r="J22" s="181"/>
      <c r="K22" s="126" t="s">
        <v>36</v>
      </c>
      <c r="L22" s="112">
        <v>655</v>
      </c>
      <c r="M22" s="112">
        <v>527</v>
      </c>
      <c r="N22" s="113">
        <v>0.24288425047438333</v>
      </c>
      <c r="O22" s="114"/>
      <c r="P22" s="115"/>
      <c r="R22" s="181"/>
      <c r="S22" s="126" t="s">
        <v>40</v>
      </c>
      <c r="T22" s="112">
        <v>61</v>
      </c>
      <c r="U22" s="112">
        <v>41</v>
      </c>
      <c r="V22" s="113">
        <v>0.48780487804878048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38</v>
      </c>
      <c r="L23" s="107">
        <v>349</v>
      </c>
      <c r="M23" s="107">
        <v>334</v>
      </c>
      <c r="N23" s="108">
        <v>4.4910179640718528E-2</v>
      </c>
      <c r="O23" s="114"/>
      <c r="P23" s="115"/>
      <c r="R23" s="181"/>
      <c r="S23" s="125" t="s">
        <v>2</v>
      </c>
      <c r="T23" s="107">
        <v>48</v>
      </c>
      <c r="U23" s="107">
        <v>26</v>
      </c>
      <c r="V23" s="108">
        <v>0.84615384615384626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45</v>
      </c>
      <c r="L24" s="117">
        <v>1106</v>
      </c>
      <c r="M24" s="117">
        <v>734</v>
      </c>
      <c r="N24" s="113">
        <v>0.50681198910081737</v>
      </c>
      <c r="O24" s="118"/>
      <c r="P24" s="119"/>
      <c r="R24" s="182"/>
      <c r="S24" s="116" t="s">
        <v>45</v>
      </c>
      <c r="T24" s="117">
        <v>11</v>
      </c>
      <c r="U24" s="117">
        <v>3</v>
      </c>
      <c r="V24" s="113">
        <v>2.6666666666666665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52</v>
      </c>
      <c r="K25" s="121"/>
      <c r="L25" s="122">
        <v>3017</v>
      </c>
      <c r="M25" s="122">
        <v>2491</v>
      </c>
      <c r="N25" s="123">
        <v>0.21116017663588926</v>
      </c>
      <c r="O25" s="124">
        <v>0.1256088929597402</v>
      </c>
      <c r="P25" s="124">
        <v>0.11863034574721402</v>
      </c>
      <c r="R25" s="120" t="s">
        <v>160</v>
      </c>
      <c r="S25" s="121"/>
      <c r="T25" s="122">
        <v>199</v>
      </c>
      <c r="U25" s="122">
        <v>116</v>
      </c>
      <c r="V25" s="123">
        <v>0.71551724137931028</v>
      </c>
      <c r="W25" s="124">
        <v>8.2851076231316868E-3</v>
      </c>
      <c r="X25" s="124">
        <v>5.5243356510143822E-3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99</v>
      </c>
      <c r="K26" s="106" t="s">
        <v>2</v>
      </c>
      <c r="L26" s="107">
        <v>722</v>
      </c>
      <c r="M26" s="107">
        <v>565</v>
      </c>
      <c r="N26" s="108">
        <v>0.27787610619469016</v>
      </c>
      <c r="O26" s="109"/>
      <c r="P26" s="110"/>
      <c r="R26" s="180" t="s">
        <v>61</v>
      </c>
      <c r="S26" s="125" t="s">
        <v>36</v>
      </c>
      <c r="T26" s="107">
        <v>209</v>
      </c>
      <c r="U26" s="107">
        <v>173</v>
      </c>
      <c r="V26" s="108">
        <v>0.20809248554913284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35</v>
      </c>
      <c r="L27" s="112">
        <v>482</v>
      </c>
      <c r="M27" s="112">
        <v>353</v>
      </c>
      <c r="N27" s="113">
        <v>0.36543909348441916</v>
      </c>
      <c r="O27" s="114"/>
      <c r="P27" s="115"/>
      <c r="R27" s="181"/>
      <c r="S27" s="126" t="s">
        <v>35</v>
      </c>
      <c r="T27" s="112">
        <v>190</v>
      </c>
      <c r="U27" s="112">
        <v>215</v>
      </c>
      <c r="V27" s="113">
        <v>-0.11627906976744184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36</v>
      </c>
      <c r="L28" s="107">
        <v>452</v>
      </c>
      <c r="M28" s="107">
        <v>24</v>
      </c>
      <c r="N28" s="108">
        <v>17.833333333333332</v>
      </c>
      <c r="O28" s="114"/>
      <c r="P28" s="115"/>
      <c r="R28" s="181"/>
      <c r="S28" s="125" t="s">
        <v>152</v>
      </c>
      <c r="T28" s="107">
        <v>124</v>
      </c>
      <c r="U28" s="107">
        <v>109</v>
      </c>
      <c r="V28" s="108">
        <v>0.13761467889908263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45</v>
      </c>
      <c r="L29" s="117">
        <v>1491</v>
      </c>
      <c r="M29" s="117">
        <v>1111</v>
      </c>
      <c r="N29" s="113">
        <v>0.34203420342034208</v>
      </c>
      <c r="O29" s="118"/>
      <c r="P29" s="119"/>
      <c r="R29" s="182"/>
      <c r="S29" s="116" t="s">
        <v>45</v>
      </c>
      <c r="T29" s="117">
        <v>299</v>
      </c>
      <c r="U29" s="117">
        <v>200</v>
      </c>
      <c r="V29" s="113">
        <v>0.49500000000000011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100</v>
      </c>
      <c r="K30" s="120"/>
      <c r="L30" s="122">
        <v>3147</v>
      </c>
      <c r="M30" s="122">
        <v>2053</v>
      </c>
      <c r="N30" s="123">
        <v>0.53287871407696064</v>
      </c>
      <c r="O30" s="124">
        <v>0.13102127482409759</v>
      </c>
      <c r="P30" s="124">
        <v>9.7771216306314884E-2</v>
      </c>
      <c r="R30" s="120" t="s">
        <v>161</v>
      </c>
      <c r="S30" s="121"/>
      <c r="T30" s="122">
        <v>822</v>
      </c>
      <c r="U30" s="122">
        <v>697</v>
      </c>
      <c r="V30" s="123">
        <v>0.17934002869440469</v>
      </c>
      <c r="W30" s="124">
        <v>3.422290686539823E-2</v>
      </c>
      <c r="X30" s="124">
        <v>3.3193637489284694E-2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101</v>
      </c>
      <c r="K31" s="106" t="s">
        <v>2</v>
      </c>
      <c r="L31" s="107">
        <v>1554</v>
      </c>
      <c r="M31" s="107">
        <v>1260</v>
      </c>
      <c r="N31" s="108">
        <v>0.23333333333333339</v>
      </c>
      <c r="O31" s="109"/>
      <c r="P31" s="110"/>
      <c r="R31" s="180" t="s">
        <v>69</v>
      </c>
      <c r="S31" s="125" t="s">
        <v>2</v>
      </c>
      <c r="T31" s="107">
        <v>432</v>
      </c>
      <c r="U31" s="107">
        <v>368</v>
      </c>
      <c r="V31" s="108">
        <v>0.17391304347826098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706</v>
      </c>
      <c r="M32" s="112">
        <v>614</v>
      </c>
      <c r="N32" s="113">
        <v>0.14983713355048867</v>
      </c>
      <c r="O32" s="114"/>
      <c r="P32" s="115"/>
      <c r="R32" s="181"/>
      <c r="S32" s="126" t="s">
        <v>35</v>
      </c>
      <c r="T32" s="112">
        <v>389</v>
      </c>
      <c r="U32" s="112">
        <v>315</v>
      </c>
      <c r="V32" s="113">
        <v>0.23492063492063497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103</v>
      </c>
      <c r="L33" s="107">
        <v>445</v>
      </c>
      <c r="M33" s="107">
        <v>483</v>
      </c>
      <c r="N33" s="108">
        <v>-7.8674948240165632E-2</v>
      </c>
      <c r="O33" s="114"/>
      <c r="P33" s="115"/>
      <c r="R33" s="181"/>
      <c r="S33" s="125" t="s">
        <v>79</v>
      </c>
      <c r="T33" s="107">
        <v>252</v>
      </c>
      <c r="U33" s="107">
        <v>85</v>
      </c>
      <c r="V33" s="108">
        <v>1.9647058823529413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45</v>
      </c>
      <c r="L34" s="117">
        <v>1257</v>
      </c>
      <c r="M34" s="117">
        <v>1074</v>
      </c>
      <c r="N34" s="113">
        <v>0.17039106145251393</v>
      </c>
      <c r="O34" s="118"/>
      <c r="P34" s="119"/>
      <c r="R34" s="182"/>
      <c r="S34" s="116" t="s">
        <v>45</v>
      </c>
      <c r="T34" s="117">
        <v>908</v>
      </c>
      <c r="U34" s="117">
        <v>758</v>
      </c>
      <c r="V34" s="113">
        <v>0.19788918205804751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102</v>
      </c>
      <c r="K35" s="120"/>
      <c r="L35" s="122">
        <v>3962</v>
      </c>
      <c r="M35" s="122">
        <v>3431</v>
      </c>
      <c r="N35" s="123">
        <v>0.15476537452637706</v>
      </c>
      <c r="O35" s="124">
        <v>0.16495274574295349</v>
      </c>
      <c r="P35" s="124">
        <v>0.16339651395370988</v>
      </c>
      <c r="R35" s="120" t="s">
        <v>162</v>
      </c>
      <c r="S35" s="121"/>
      <c r="T35" s="122">
        <v>1981</v>
      </c>
      <c r="U35" s="122">
        <v>1526</v>
      </c>
      <c r="V35" s="123">
        <v>0.298165137614679</v>
      </c>
      <c r="W35" s="124">
        <v>8.2476372871476744E-2</v>
      </c>
      <c r="X35" s="124">
        <v>7.2673587960758165E-2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80</v>
      </c>
      <c r="K36" s="106" t="s">
        <v>145</v>
      </c>
      <c r="L36" s="107">
        <v>109</v>
      </c>
      <c r="M36" s="107">
        <v>16</v>
      </c>
      <c r="N36" s="108">
        <v>5.8125</v>
      </c>
      <c r="O36" s="109"/>
      <c r="P36" s="110"/>
      <c r="R36" s="180" t="s">
        <v>62</v>
      </c>
      <c r="S36" s="125" t="s">
        <v>2</v>
      </c>
      <c r="T36" s="107">
        <v>1319</v>
      </c>
      <c r="U36" s="107">
        <v>1121</v>
      </c>
      <c r="V36" s="108">
        <v>0.176628010704728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56</v>
      </c>
      <c r="M37" s="112">
        <v>33</v>
      </c>
      <c r="N37" s="113">
        <v>0.69696969696969702</v>
      </c>
      <c r="O37" s="114"/>
      <c r="P37" s="115"/>
      <c r="R37" s="181"/>
      <c r="S37" s="126" t="s">
        <v>36</v>
      </c>
      <c r="T37" s="112">
        <v>922</v>
      </c>
      <c r="U37" s="112">
        <v>547</v>
      </c>
      <c r="V37" s="113">
        <v>0.68555758683729429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151</v>
      </c>
      <c r="L38" s="107">
        <v>51</v>
      </c>
      <c r="M38" s="107">
        <v>67</v>
      </c>
      <c r="N38" s="108">
        <v>-0.23880597014925375</v>
      </c>
      <c r="O38" s="114"/>
      <c r="P38" s="115"/>
      <c r="R38" s="181"/>
      <c r="S38" s="125" t="s">
        <v>89</v>
      </c>
      <c r="T38" s="107">
        <v>456</v>
      </c>
      <c r="U38" s="107">
        <v>343</v>
      </c>
      <c r="V38" s="108">
        <v>0.32944606413994171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45</v>
      </c>
      <c r="L39" s="117">
        <v>217</v>
      </c>
      <c r="M39" s="117">
        <v>429</v>
      </c>
      <c r="N39" s="113">
        <v>-0.4941724941724942</v>
      </c>
      <c r="O39" s="118"/>
      <c r="P39" s="119"/>
      <c r="R39" s="182"/>
      <c r="S39" s="116" t="s">
        <v>45</v>
      </c>
      <c r="T39" s="117">
        <v>2315</v>
      </c>
      <c r="U39" s="117">
        <v>1980</v>
      </c>
      <c r="V39" s="108">
        <v>0.16919191919191912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123</v>
      </c>
      <c r="K40" s="177"/>
      <c r="L40" s="122">
        <v>433</v>
      </c>
      <c r="M40" s="122">
        <v>545</v>
      </c>
      <c r="N40" s="123">
        <v>-0.20550458715596331</v>
      </c>
      <c r="O40" s="124">
        <v>1.802739497897498E-2</v>
      </c>
      <c r="P40" s="124">
        <v>2.5954852843127919E-2</v>
      </c>
      <c r="R40" s="120" t="s">
        <v>163</v>
      </c>
      <c r="S40" s="121"/>
      <c r="T40" s="122">
        <v>5012</v>
      </c>
      <c r="U40" s="122">
        <v>3991</v>
      </c>
      <c r="V40" s="123">
        <v>0.25582560761713857</v>
      </c>
      <c r="W40" s="124">
        <v>0.20866813772430159</v>
      </c>
      <c r="X40" s="124">
        <v>0.1900657205448138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81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63</v>
      </c>
      <c r="S41" s="125" t="s">
        <v>41</v>
      </c>
      <c r="T41" s="107">
        <v>329</v>
      </c>
      <c r="U41" s="107">
        <v>331</v>
      </c>
      <c r="V41" s="108">
        <v>-6.0422960725075026E-3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06" t="s">
        <v>18</v>
      </c>
      <c r="K42" s="206"/>
      <c r="L42" s="130">
        <v>24019</v>
      </c>
      <c r="M42" s="130">
        <v>20998</v>
      </c>
      <c r="N42" s="136">
        <v>0.14387084484236601</v>
      </c>
      <c r="O42" s="137">
        <v>1</v>
      </c>
      <c r="P42" s="137">
        <v>1</v>
      </c>
      <c r="R42" s="181"/>
      <c r="S42" s="126" t="s">
        <v>36</v>
      </c>
      <c r="T42" s="112">
        <v>289</v>
      </c>
      <c r="U42" s="112">
        <v>293</v>
      </c>
      <c r="V42" s="113">
        <v>-1.3651877133105783E-2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77</v>
      </c>
      <c r="T43" s="107">
        <v>221</v>
      </c>
      <c r="U43" s="107">
        <v>180</v>
      </c>
      <c r="V43" s="108">
        <v>0.22777777777777786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45</v>
      </c>
      <c r="T44" s="117">
        <v>529</v>
      </c>
      <c r="U44" s="117">
        <v>300</v>
      </c>
      <c r="V44" s="113">
        <v>0.76333333333333342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164</v>
      </c>
      <c r="S45" s="121"/>
      <c r="T45" s="122">
        <v>1368</v>
      </c>
      <c r="U45" s="122">
        <v>1104</v>
      </c>
      <c r="V45" s="123">
        <v>0.23913043478260865</v>
      </c>
      <c r="W45" s="124">
        <v>5.6954910695699239E-2</v>
      </c>
      <c r="X45" s="124">
        <v>5.2576435851033429E-2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76</v>
      </c>
      <c r="S46" s="133"/>
      <c r="T46" s="134">
        <v>161</v>
      </c>
      <c r="U46" s="134">
        <v>109</v>
      </c>
      <c r="V46" s="135">
        <v>0.47706422018348627</v>
      </c>
      <c r="W46" s="136">
        <v>6.7030267704733752E-3</v>
      </c>
      <c r="X46" s="136">
        <v>5.1909705686255837E-3</v>
      </c>
    </row>
    <row r="47" spans="2:24">
      <c r="B47" s="26"/>
      <c r="C47" s="26"/>
      <c r="D47" s="26"/>
      <c r="E47" s="26"/>
      <c r="F47" s="26"/>
      <c r="G47" s="26"/>
      <c r="H47" s="26"/>
      <c r="R47" s="206" t="s">
        <v>18</v>
      </c>
      <c r="S47" s="206"/>
      <c r="T47" s="130">
        <v>24019</v>
      </c>
      <c r="U47" s="130">
        <v>20998</v>
      </c>
      <c r="V47" s="135">
        <v>0.14387084484236601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78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/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194" t="s">
        <v>120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/>
      <c r="M9" s="140"/>
      <c r="N9" s="140"/>
      <c r="O9" s="140">
        <v>9284</v>
      </c>
      <c r="P9" s="6"/>
    </row>
    <row r="10" spans="2:19">
      <c r="B10" s="83" t="s">
        <v>115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/>
      <c r="M10" s="141"/>
      <c r="N10" s="141"/>
      <c r="O10" s="142">
        <v>-4.4069192751235553E-2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196" t="s">
        <v>19</v>
      </c>
      <c r="C12" s="211" t="s">
        <v>153</v>
      </c>
      <c r="D12" s="211"/>
      <c r="E12" s="212" t="s">
        <v>5</v>
      </c>
      <c r="F12" s="213" t="s">
        <v>156</v>
      </c>
      <c r="G12" s="213"/>
      <c r="H12" s="212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196"/>
      <c r="C13" s="89">
        <v>2023</v>
      </c>
      <c r="D13" s="89">
        <v>2022</v>
      </c>
      <c r="E13" s="212"/>
      <c r="F13" s="89">
        <v>2023</v>
      </c>
      <c r="G13" s="89">
        <v>2022</v>
      </c>
      <c r="H13" s="212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1153</v>
      </c>
      <c r="D14" s="91">
        <v>965</v>
      </c>
      <c r="E14" s="92">
        <v>0.19481865284974087</v>
      </c>
      <c r="F14" s="91">
        <v>9284</v>
      </c>
      <c r="G14" s="90">
        <v>9712</v>
      </c>
      <c r="H14" s="92">
        <v>-4.4069192751235553E-2</v>
      </c>
      <c r="I14" s="6"/>
      <c r="J14" s="6"/>
      <c r="K14" s="6"/>
      <c r="L14" s="6"/>
      <c r="M14" s="6"/>
      <c r="N14" s="6"/>
      <c r="O14" s="10"/>
    </row>
    <row r="40" spans="2:16">
      <c r="B40" s="210" t="s">
        <v>88</v>
      </c>
      <c r="C40" s="210"/>
      <c r="D40" s="210"/>
      <c r="E40" s="210"/>
      <c r="F40" s="210"/>
      <c r="G40" s="210"/>
      <c r="H40" s="210"/>
    </row>
    <row r="41" spans="2:16">
      <c r="B41" s="4" t="s">
        <v>75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 t="e">
        <v>#DIV/0!</v>
      </c>
      <c r="M48" s="6" t="e">
        <v>#DIV/0!</v>
      </c>
      <c r="N48" s="6" t="e">
        <v>#DIV/0!</v>
      </c>
      <c r="O48" s="6">
        <v>1.2135932787591555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0" zoomScaleNormal="90" workbookViewId="0"/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15"/>
      <c r="C1" s="215"/>
      <c r="D1" s="215"/>
      <c r="E1" s="215"/>
      <c r="F1" s="215"/>
      <c r="G1" s="215"/>
      <c r="H1" s="215"/>
      <c r="I1" s="20"/>
      <c r="J1" s="20"/>
      <c r="K1" s="20"/>
      <c r="L1" s="20"/>
    </row>
    <row r="2" spans="2:12" ht="14.25">
      <c r="B2" s="201" t="s">
        <v>121</v>
      </c>
      <c r="C2" s="201"/>
      <c r="D2" s="201"/>
      <c r="E2" s="201"/>
      <c r="F2" s="201"/>
      <c r="G2" s="201"/>
      <c r="H2" s="201"/>
      <c r="I2" s="216"/>
      <c r="J2" s="216"/>
      <c r="K2" s="216"/>
      <c r="L2" s="216"/>
    </row>
    <row r="3" spans="2:12" ht="24" customHeight="1">
      <c r="B3" s="202" t="s">
        <v>64</v>
      </c>
      <c r="C3" s="203" t="s">
        <v>67</v>
      </c>
      <c r="D3" s="203" t="s">
        <v>154</v>
      </c>
      <c r="E3" s="203"/>
      <c r="F3" s="203"/>
      <c r="G3" s="203"/>
      <c r="H3" s="203"/>
      <c r="I3" s="22"/>
      <c r="J3" s="23"/>
      <c r="K3" s="23"/>
      <c r="L3" s="23"/>
    </row>
    <row r="4" spans="2:12">
      <c r="B4" s="202"/>
      <c r="C4" s="203"/>
      <c r="D4" s="101">
        <v>2023</v>
      </c>
      <c r="E4" s="101" t="s">
        <v>65</v>
      </c>
      <c r="F4" s="101">
        <v>2022</v>
      </c>
      <c r="G4" s="101" t="s">
        <v>65</v>
      </c>
      <c r="H4" s="101" t="s">
        <v>66</v>
      </c>
      <c r="J4" s="24"/>
      <c r="K4" s="24"/>
      <c r="L4" s="24"/>
    </row>
    <row r="5" spans="2:12">
      <c r="B5" s="97">
        <v>1</v>
      </c>
      <c r="C5" s="98" t="s">
        <v>37</v>
      </c>
      <c r="D5" s="99">
        <v>2124</v>
      </c>
      <c r="E5" s="100">
        <v>0.22878069797501077</v>
      </c>
      <c r="F5" s="99">
        <v>2283</v>
      </c>
      <c r="G5" s="100">
        <v>0.23507001647446457</v>
      </c>
      <c r="H5" s="145">
        <v>-6.9645203679369216E-2</v>
      </c>
      <c r="J5" s="24"/>
      <c r="K5" s="24"/>
      <c r="L5" s="24"/>
    </row>
    <row r="6" spans="2:12">
      <c r="B6" s="102">
        <v>2</v>
      </c>
      <c r="C6" s="103" t="s">
        <v>57</v>
      </c>
      <c r="D6" s="104">
        <v>1250</v>
      </c>
      <c r="E6" s="105">
        <v>0.13464024127531238</v>
      </c>
      <c r="F6" s="104">
        <v>1385</v>
      </c>
      <c r="G6" s="105">
        <v>0.14260708401976935</v>
      </c>
      <c r="H6" s="146">
        <v>-9.7472924187725685E-2</v>
      </c>
      <c r="J6" s="24"/>
      <c r="K6" s="24"/>
      <c r="L6" s="24"/>
    </row>
    <row r="7" spans="2:12">
      <c r="B7" s="97">
        <v>3</v>
      </c>
      <c r="C7" s="98" t="s">
        <v>79</v>
      </c>
      <c r="D7" s="99">
        <v>1051</v>
      </c>
      <c r="E7" s="100">
        <v>0.11320551486428264</v>
      </c>
      <c r="F7" s="99">
        <v>976</v>
      </c>
      <c r="G7" s="100">
        <v>0.10049423393739704</v>
      </c>
      <c r="H7" s="145">
        <v>7.6844262295082011E-2</v>
      </c>
      <c r="J7" s="24"/>
      <c r="K7" s="24"/>
      <c r="L7" s="24"/>
    </row>
    <row r="8" spans="2:12">
      <c r="B8" s="102">
        <v>4</v>
      </c>
      <c r="C8" s="103" t="s">
        <v>83</v>
      </c>
      <c r="D8" s="104">
        <v>735</v>
      </c>
      <c r="E8" s="105">
        <v>7.9168461869883675E-2</v>
      </c>
      <c r="F8" s="104">
        <v>464</v>
      </c>
      <c r="G8" s="105">
        <v>4.7775947281713346E-2</v>
      </c>
      <c r="H8" s="146">
        <v>0.58405172413793105</v>
      </c>
      <c r="J8" s="24"/>
      <c r="K8" s="24"/>
      <c r="L8" s="24"/>
    </row>
    <row r="9" spans="2:12">
      <c r="B9" s="97">
        <v>5</v>
      </c>
      <c r="C9" s="98" t="s">
        <v>82</v>
      </c>
      <c r="D9" s="99">
        <v>601</v>
      </c>
      <c r="E9" s="100">
        <v>6.4735028005170184E-2</v>
      </c>
      <c r="F9" s="99">
        <v>538</v>
      </c>
      <c r="G9" s="100">
        <v>5.5395387149917624E-2</v>
      </c>
      <c r="H9" s="186">
        <v>0.11710037174721188</v>
      </c>
      <c r="J9" s="24"/>
      <c r="K9" s="24"/>
      <c r="L9" s="24"/>
    </row>
    <row r="10" spans="2:12">
      <c r="B10" s="102">
        <v>6</v>
      </c>
      <c r="C10" s="103" t="s">
        <v>144</v>
      </c>
      <c r="D10" s="104">
        <v>501</v>
      </c>
      <c r="E10" s="105">
        <v>5.3963808703145197E-2</v>
      </c>
      <c r="F10" s="104">
        <v>408</v>
      </c>
      <c r="G10" s="105">
        <v>4.2009884678747944E-2</v>
      </c>
      <c r="H10" s="146">
        <v>0.22794117647058831</v>
      </c>
      <c r="J10" s="24"/>
      <c r="K10" s="24"/>
      <c r="L10" s="24"/>
    </row>
    <row r="11" spans="2:12">
      <c r="B11" s="97">
        <v>7</v>
      </c>
      <c r="C11" s="98" t="s">
        <v>143</v>
      </c>
      <c r="D11" s="99">
        <v>235</v>
      </c>
      <c r="E11" s="100">
        <v>2.5312365359758726E-2</v>
      </c>
      <c r="F11" s="99">
        <v>294</v>
      </c>
      <c r="G11" s="100">
        <v>3.0271828665568368E-2</v>
      </c>
      <c r="H11" s="145">
        <v>-0.20068027210884354</v>
      </c>
      <c r="J11" s="24"/>
      <c r="K11" s="24"/>
      <c r="L11" s="24"/>
    </row>
    <row r="12" spans="2:12">
      <c r="B12" s="102">
        <v>8</v>
      </c>
      <c r="C12" s="103" t="s">
        <v>39</v>
      </c>
      <c r="D12" s="104">
        <v>234</v>
      </c>
      <c r="E12" s="105">
        <v>2.5204653166738474E-2</v>
      </c>
      <c r="F12" s="104">
        <v>306</v>
      </c>
      <c r="G12" s="105">
        <v>3.1507413509060958E-2</v>
      </c>
      <c r="H12" s="146">
        <v>-0.23529411764705888</v>
      </c>
      <c r="J12" s="24"/>
      <c r="K12" s="24"/>
      <c r="L12" s="24"/>
    </row>
    <row r="13" spans="2:12">
      <c r="B13" s="97">
        <v>9</v>
      </c>
      <c r="C13" s="98" t="s">
        <v>142</v>
      </c>
      <c r="D13" s="99">
        <v>232</v>
      </c>
      <c r="E13" s="100">
        <v>2.4989228780697974E-2</v>
      </c>
      <c r="F13" s="99">
        <v>145</v>
      </c>
      <c r="G13" s="100">
        <v>1.492998352553542E-2</v>
      </c>
      <c r="H13" s="145">
        <v>0.60000000000000009</v>
      </c>
      <c r="J13" s="24"/>
      <c r="K13" s="24"/>
      <c r="L13" s="24"/>
    </row>
    <row r="14" spans="2:12">
      <c r="B14" s="102">
        <v>10</v>
      </c>
      <c r="C14" s="103" t="s">
        <v>150</v>
      </c>
      <c r="D14" s="104">
        <v>206</v>
      </c>
      <c r="E14" s="105">
        <v>2.2188711762171479E-2</v>
      </c>
      <c r="F14" s="104">
        <v>356</v>
      </c>
      <c r="G14" s="105">
        <v>3.6655683690280064E-2</v>
      </c>
      <c r="H14" s="146">
        <v>-0.4213483146067416</v>
      </c>
      <c r="J14" s="24"/>
      <c r="K14" s="24"/>
      <c r="L14" s="24"/>
    </row>
    <row r="15" spans="2:12">
      <c r="B15" s="207" t="s">
        <v>42</v>
      </c>
      <c r="C15" s="207"/>
      <c r="D15" s="127">
        <v>7169</v>
      </c>
      <c r="E15" s="128">
        <v>0.77218871176217163</v>
      </c>
      <c r="F15" s="127">
        <v>7155</v>
      </c>
      <c r="G15" s="128">
        <v>0.73671746293245466</v>
      </c>
      <c r="H15" s="129">
        <v>1.9566736547869112E-3</v>
      </c>
    </row>
    <row r="16" spans="2:12">
      <c r="B16" s="207" t="s">
        <v>43</v>
      </c>
      <c r="C16" s="207"/>
      <c r="D16" s="127">
        <v>2115</v>
      </c>
      <c r="E16" s="128">
        <v>0.22781128823782854</v>
      </c>
      <c r="F16" s="127">
        <v>2557</v>
      </c>
      <c r="G16" s="128">
        <v>0.26328253706754529</v>
      </c>
      <c r="H16" s="129">
        <v>-0.1728588189284318</v>
      </c>
      <c r="I16" s="32"/>
    </row>
    <row r="17" spans="2:8">
      <c r="B17" s="208" t="s">
        <v>18</v>
      </c>
      <c r="C17" s="208"/>
      <c r="D17" s="130">
        <v>9284</v>
      </c>
      <c r="E17" s="131">
        <v>1.000000000000002</v>
      </c>
      <c r="F17" s="130">
        <v>9712</v>
      </c>
      <c r="G17" s="131">
        <v>1.0000000000000011</v>
      </c>
      <c r="H17" s="185">
        <v>-4.4069192751235553E-2</v>
      </c>
    </row>
    <row r="18" spans="2:8" ht="12.75" customHeight="1">
      <c r="B18" s="214" t="s">
        <v>86</v>
      </c>
      <c r="C18" s="214"/>
      <c r="D18" s="214"/>
      <c r="E18" s="214"/>
      <c r="F18" s="214"/>
      <c r="G18" s="214"/>
      <c r="H18" s="214"/>
    </row>
    <row r="19" spans="2:8">
      <c r="B19" s="183" t="s">
        <v>72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88" t="s">
        <v>122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/>
      <c r="M3" s="81"/>
      <c r="N3" s="81"/>
      <c r="O3" s="81">
        <v>55110</v>
      </c>
      <c r="P3" s="6">
        <v>0.83753799392097261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/>
      <c r="M4" s="81"/>
      <c r="N4" s="81"/>
      <c r="O4" s="81">
        <v>10690</v>
      </c>
      <c r="P4" s="6">
        <v>0.16246200607902736</v>
      </c>
    </row>
    <row r="5" spans="2:35">
      <c r="B5" s="151" t="s">
        <v>109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/>
      <c r="M5" s="140"/>
      <c r="N5" s="140"/>
      <c r="O5" s="140">
        <v>65800</v>
      </c>
      <c r="P5" s="6">
        <v>1</v>
      </c>
    </row>
    <row r="6" spans="2:35" ht="15.75" customHeight="1">
      <c r="B6" s="152" t="s">
        <v>110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111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/>
      <c r="M7" s="155"/>
      <c r="N7" s="155"/>
      <c r="O7" s="155">
        <v>8.132980559070524E-2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196" t="s">
        <v>19</v>
      </c>
      <c r="C9" s="211" t="s">
        <v>153</v>
      </c>
      <c r="D9" s="211"/>
      <c r="E9" s="212" t="s">
        <v>5</v>
      </c>
      <c r="F9" s="213" t="s">
        <v>156</v>
      </c>
      <c r="G9" s="213"/>
      <c r="H9" s="212" t="s">
        <v>5</v>
      </c>
      <c r="O9" s="9"/>
    </row>
    <row r="10" spans="2:35" ht="26.25" customHeight="1">
      <c r="B10" s="196"/>
      <c r="C10" s="89">
        <v>2023</v>
      </c>
      <c r="D10" s="89">
        <v>2022</v>
      </c>
      <c r="E10" s="212"/>
      <c r="F10" s="89">
        <v>2023</v>
      </c>
      <c r="G10" s="89">
        <v>2022</v>
      </c>
      <c r="H10" s="212"/>
      <c r="I10" s="2"/>
      <c r="O10" s="9"/>
    </row>
    <row r="11" spans="2:35" ht="20.25" customHeight="1">
      <c r="B11" s="143" t="s">
        <v>20</v>
      </c>
      <c r="C11" s="156">
        <v>5258</v>
      </c>
      <c r="D11" s="156">
        <v>4265</v>
      </c>
      <c r="E11" s="157">
        <v>0.23282532239155929</v>
      </c>
      <c r="F11" s="156">
        <v>55110</v>
      </c>
      <c r="G11" s="143">
        <v>50899</v>
      </c>
      <c r="H11" s="157">
        <v>8.2732470186054785E-2</v>
      </c>
      <c r="I11" s="2"/>
      <c r="O11" s="9"/>
      <c r="AI11" s="6"/>
    </row>
    <row r="12" spans="2:35" ht="20.25" customHeight="1">
      <c r="B12" s="143" t="s">
        <v>21</v>
      </c>
      <c r="C12" s="156">
        <v>1172</v>
      </c>
      <c r="D12" s="156">
        <v>958</v>
      </c>
      <c r="E12" s="157">
        <v>0.22338204592901878</v>
      </c>
      <c r="F12" s="156">
        <v>10690</v>
      </c>
      <c r="G12" s="143">
        <v>9952</v>
      </c>
      <c r="H12" s="157">
        <v>7.415594855305474E-2</v>
      </c>
      <c r="O12" s="9"/>
      <c r="R12" s="12"/>
      <c r="AI12" s="6"/>
    </row>
    <row r="13" spans="2:35" ht="20.25" customHeight="1">
      <c r="B13" s="158" t="s">
        <v>18</v>
      </c>
      <c r="C13" s="158">
        <v>6430</v>
      </c>
      <c r="D13" s="158">
        <v>5223</v>
      </c>
      <c r="E13" s="159">
        <v>0.23109324143212717</v>
      </c>
      <c r="F13" s="158">
        <v>65800</v>
      </c>
      <c r="G13" s="158">
        <v>60851</v>
      </c>
      <c r="H13" s="159">
        <v>8.132980559070524E-2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147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</row>
    <row r="43" spans="2:15">
      <c r="B43" s="148" t="s">
        <v>148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90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zoomScale="90" zoomScaleNormal="90" workbookViewId="0"/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194" t="s">
        <v>132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 ht="21" customHeight="1">
      <c r="B3" s="218" t="s">
        <v>4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92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76"/>
      <c r="S5" s="12"/>
    </row>
    <row r="6" spans="2:19" ht="13.5" customHeight="1">
      <c r="B6" s="162" t="s">
        <v>93</v>
      </c>
      <c r="C6" s="162">
        <v>856</v>
      </c>
      <c r="D6" s="162">
        <v>1276</v>
      </c>
      <c r="E6" s="162">
        <v>2828</v>
      </c>
      <c r="F6" s="162">
        <v>2875</v>
      </c>
      <c r="G6" s="162">
        <v>3412</v>
      </c>
      <c r="H6" s="162">
        <v>3241</v>
      </c>
      <c r="I6" s="162">
        <v>2715</v>
      </c>
      <c r="J6" s="162">
        <v>2326</v>
      </c>
      <c r="K6" s="162">
        <v>1469</v>
      </c>
      <c r="L6" s="162">
        <v>1176</v>
      </c>
      <c r="M6" s="162">
        <v>936</v>
      </c>
      <c r="N6" s="162">
        <v>800</v>
      </c>
      <c r="O6" s="162">
        <v>23910</v>
      </c>
      <c r="P6" s="76"/>
      <c r="S6" s="12"/>
    </row>
    <row r="7" spans="2:19" ht="13.5" customHeight="1">
      <c r="B7" s="162" t="s">
        <v>94</v>
      </c>
      <c r="C7" s="162">
        <v>2855</v>
      </c>
      <c r="D7" s="162">
        <v>3810</v>
      </c>
      <c r="E7" s="162">
        <v>6696</v>
      </c>
      <c r="F7" s="162">
        <v>6795</v>
      </c>
      <c r="G7" s="162">
        <v>7438</v>
      </c>
      <c r="H7" s="162">
        <v>7071</v>
      </c>
      <c r="I7" s="162">
        <v>6571</v>
      </c>
      <c r="J7" s="162">
        <v>5398</v>
      </c>
      <c r="K7" s="162">
        <v>4265</v>
      </c>
      <c r="L7" s="162">
        <v>3421</v>
      </c>
      <c r="M7" s="162">
        <v>3097</v>
      </c>
      <c r="N7" s="162">
        <v>2456</v>
      </c>
      <c r="O7" s="162">
        <v>59873</v>
      </c>
      <c r="P7" s="76"/>
      <c r="S7" s="12"/>
    </row>
    <row r="8" spans="2:19" ht="13.5" customHeight="1">
      <c r="B8" s="163" t="s">
        <v>95</v>
      </c>
      <c r="C8" s="163">
        <v>3711</v>
      </c>
      <c r="D8" s="163">
        <v>5086</v>
      </c>
      <c r="E8" s="163">
        <v>9524</v>
      </c>
      <c r="F8" s="163">
        <v>9670</v>
      </c>
      <c r="G8" s="163">
        <v>10850</v>
      </c>
      <c r="H8" s="163">
        <v>10312</v>
      </c>
      <c r="I8" s="163">
        <v>9286</v>
      </c>
      <c r="J8" s="163">
        <v>7724</v>
      </c>
      <c r="K8" s="163">
        <v>5734</v>
      </c>
      <c r="L8" s="163">
        <v>4597</v>
      </c>
      <c r="M8" s="163">
        <v>4033</v>
      </c>
      <c r="N8" s="163">
        <v>3256</v>
      </c>
      <c r="O8" s="163">
        <v>83783</v>
      </c>
      <c r="P8" s="76"/>
      <c r="S8" s="12"/>
    </row>
    <row r="9" spans="2:19" ht="13.5" customHeight="1">
      <c r="B9" s="161" t="s">
        <v>127</v>
      </c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76"/>
      <c r="S9" s="12"/>
    </row>
    <row r="10" spans="2:19">
      <c r="B10" s="164" t="s">
        <v>126</v>
      </c>
      <c r="C10" s="164">
        <v>1126</v>
      </c>
      <c r="D10" s="164">
        <v>1524</v>
      </c>
      <c r="E10" s="164">
        <v>3134</v>
      </c>
      <c r="F10" s="164">
        <v>3577</v>
      </c>
      <c r="G10" s="164">
        <v>3620</v>
      </c>
      <c r="H10" s="164">
        <v>3442</v>
      </c>
      <c r="I10" s="164">
        <v>2949</v>
      </c>
      <c r="J10" s="164">
        <v>2567</v>
      </c>
      <c r="K10" s="164">
        <v>2080</v>
      </c>
      <c r="L10" s="164"/>
      <c r="M10" s="164"/>
      <c r="N10" s="164"/>
      <c r="O10" s="164">
        <v>24019</v>
      </c>
      <c r="P10" s="76"/>
      <c r="S10" s="12"/>
    </row>
    <row r="11" spans="2:19" s="12" customFormat="1">
      <c r="B11" s="162" t="s">
        <v>125</v>
      </c>
      <c r="C11" s="162">
        <v>3346</v>
      </c>
      <c r="D11" s="162">
        <v>3853</v>
      </c>
      <c r="E11" s="162">
        <v>6614</v>
      </c>
      <c r="F11" s="162">
        <v>7235</v>
      </c>
      <c r="G11" s="162">
        <v>7965</v>
      </c>
      <c r="H11" s="162">
        <v>7563</v>
      </c>
      <c r="I11" s="162">
        <v>7013</v>
      </c>
      <c r="J11" s="162">
        <v>6263</v>
      </c>
      <c r="K11" s="162">
        <v>5258</v>
      </c>
      <c r="L11" s="162"/>
      <c r="M11" s="162"/>
      <c r="N11" s="162"/>
      <c r="O11" s="162">
        <v>55110</v>
      </c>
      <c r="P11" s="79"/>
    </row>
    <row r="12" spans="2:19">
      <c r="B12" s="163" t="s">
        <v>124</v>
      </c>
      <c r="C12" s="163">
        <v>4472</v>
      </c>
      <c r="D12" s="163">
        <v>5377</v>
      </c>
      <c r="E12" s="163">
        <v>9748</v>
      </c>
      <c r="F12" s="163">
        <v>10812</v>
      </c>
      <c r="G12" s="163">
        <v>11585</v>
      </c>
      <c r="H12" s="163">
        <v>11005</v>
      </c>
      <c r="I12" s="163">
        <v>9962</v>
      </c>
      <c r="J12" s="163">
        <v>8830</v>
      </c>
      <c r="K12" s="163">
        <v>7338</v>
      </c>
      <c r="L12" s="163"/>
      <c r="M12" s="163"/>
      <c r="N12" s="163"/>
      <c r="O12" s="163">
        <v>79129</v>
      </c>
      <c r="P12" s="6"/>
      <c r="S12" s="12"/>
    </row>
    <row r="13" spans="2:19" ht="13.5" customHeight="1">
      <c r="B13" s="164" t="s">
        <v>32</v>
      </c>
      <c r="C13" s="165">
        <v>0.20506601994071683</v>
      </c>
      <c r="D13" s="165">
        <v>5.721588674793554E-2</v>
      </c>
      <c r="E13" s="165">
        <v>2.351952960940773E-2</v>
      </c>
      <c r="F13" s="165">
        <v>0.11809720785935873</v>
      </c>
      <c r="G13" s="165">
        <v>6.7741935483870863E-2</v>
      </c>
      <c r="H13" s="165">
        <v>6.7203258339798344E-2</v>
      </c>
      <c r="I13" s="165">
        <v>7.2797760068920914E-2</v>
      </c>
      <c r="J13" s="165">
        <v>0.14319005696530285</v>
      </c>
      <c r="K13" s="165">
        <v>0.27973491454482047</v>
      </c>
      <c r="L13" s="165"/>
      <c r="M13" s="165"/>
      <c r="N13" s="165"/>
      <c r="O13" s="165">
        <v>0.10058834165542363</v>
      </c>
      <c r="P13" s="76"/>
      <c r="S13" s="12"/>
    </row>
    <row r="14" spans="2:19">
      <c r="B14" s="164" t="s">
        <v>31</v>
      </c>
      <c r="C14" s="165">
        <v>0.31542056074766345</v>
      </c>
      <c r="D14" s="165">
        <v>0.19435736677115978</v>
      </c>
      <c r="E14" s="165">
        <v>0.10820367751060811</v>
      </c>
      <c r="F14" s="165">
        <v>0.24417391304347835</v>
      </c>
      <c r="G14" s="165">
        <v>6.0961313012895646E-2</v>
      </c>
      <c r="H14" s="165">
        <v>6.201789571120031E-2</v>
      </c>
      <c r="I14" s="165">
        <v>8.6187845303867361E-2</v>
      </c>
      <c r="J14" s="165">
        <v>0.10361134995700771</v>
      </c>
      <c r="K14" s="165">
        <v>0.41592920353982299</v>
      </c>
      <c r="L14" s="165"/>
      <c r="M14" s="165"/>
      <c r="N14" s="165"/>
      <c r="O14" s="165">
        <v>0.14387084484236601</v>
      </c>
      <c r="P14" s="76"/>
      <c r="S14" s="12"/>
    </row>
    <row r="15" spans="2:19" s="12" customFormat="1">
      <c r="B15" s="164" t="s">
        <v>34</v>
      </c>
      <c r="C15" s="165">
        <v>0.1719789842381787</v>
      </c>
      <c r="D15" s="165">
        <v>1.128608923884511E-2</v>
      </c>
      <c r="E15" s="165">
        <v>-1.2246117084826813E-2</v>
      </c>
      <c r="F15" s="165">
        <v>6.4753495217071411E-2</v>
      </c>
      <c r="G15" s="165">
        <v>7.0852379671954901E-2</v>
      </c>
      <c r="H15" s="165">
        <v>6.9579974543911849E-2</v>
      </c>
      <c r="I15" s="165">
        <v>6.7265256429767106E-2</v>
      </c>
      <c r="J15" s="165">
        <v>0.16024453501296776</v>
      </c>
      <c r="K15" s="165">
        <v>0.23282532239155929</v>
      </c>
      <c r="L15" s="165"/>
      <c r="M15" s="165"/>
      <c r="N15" s="165"/>
      <c r="O15" s="165">
        <v>8.2732470186054785E-2</v>
      </c>
      <c r="P15" s="79"/>
    </row>
    <row r="16" spans="2:19">
      <c r="B16" s="164" t="s">
        <v>25</v>
      </c>
      <c r="C16" s="165">
        <v>0.25178890876565296</v>
      </c>
      <c r="D16" s="165">
        <v>0.2834294216105635</v>
      </c>
      <c r="E16" s="165">
        <v>0.32150184653262209</v>
      </c>
      <c r="F16" s="165">
        <v>0.33083610802811692</v>
      </c>
      <c r="G16" s="165">
        <v>0.312473025463962</v>
      </c>
      <c r="H16" s="165">
        <v>0.31276692412539753</v>
      </c>
      <c r="I16" s="165">
        <v>0.29602489459947801</v>
      </c>
      <c r="J16" s="165">
        <v>0.29071347678369197</v>
      </c>
      <c r="K16" s="165">
        <v>0.28345598255655491</v>
      </c>
      <c r="L16" s="165"/>
      <c r="M16" s="165"/>
      <c r="N16" s="165"/>
      <c r="O16" s="165">
        <v>0.30354231697607703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18" t="s">
        <v>3</v>
      </c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92</v>
      </c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76"/>
      <c r="S20" s="12"/>
    </row>
    <row r="21" spans="2:19">
      <c r="B21" s="162" t="s">
        <v>96</v>
      </c>
      <c r="C21" s="184">
        <v>355</v>
      </c>
      <c r="D21" s="184">
        <v>496</v>
      </c>
      <c r="E21" s="184">
        <v>1041</v>
      </c>
      <c r="F21" s="184">
        <v>1207</v>
      </c>
      <c r="G21" s="184">
        <v>1469</v>
      </c>
      <c r="H21" s="184">
        <v>1513</v>
      </c>
      <c r="I21" s="184">
        <v>1390</v>
      </c>
      <c r="J21" s="184">
        <v>1276</v>
      </c>
      <c r="K21" s="184">
        <v>965</v>
      </c>
      <c r="L21" s="184">
        <v>697</v>
      </c>
      <c r="M21" s="184">
        <v>562</v>
      </c>
      <c r="N21" s="184">
        <v>443</v>
      </c>
      <c r="O21" s="162">
        <v>11414</v>
      </c>
      <c r="P21" s="76"/>
      <c r="S21" s="12"/>
    </row>
    <row r="22" spans="2:19">
      <c r="B22" s="162" t="s">
        <v>97</v>
      </c>
      <c r="C22" s="162">
        <v>491</v>
      </c>
      <c r="D22" s="162">
        <v>640</v>
      </c>
      <c r="E22" s="162">
        <v>1199</v>
      </c>
      <c r="F22" s="162">
        <v>1168</v>
      </c>
      <c r="G22" s="162">
        <v>1356</v>
      </c>
      <c r="H22" s="162">
        <v>1429</v>
      </c>
      <c r="I22" s="162">
        <v>1367</v>
      </c>
      <c r="J22" s="162">
        <v>1344</v>
      </c>
      <c r="K22" s="162">
        <v>958</v>
      </c>
      <c r="L22" s="162">
        <v>765</v>
      </c>
      <c r="M22" s="162">
        <v>751</v>
      </c>
      <c r="N22" s="162">
        <v>554</v>
      </c>
      <c r="O22" s="162">
        <v>12022</v>
      </c>
      <c r="P22" s="76"/>
      <c r="S22" s="12"/>
    </row>
    <row r="23" spans="2:19">
      <c r="B23" s="163" t="s">
        <v>98</v>
      </c>
      <c r="C23" s="163">
        <v>846</v>
      </c>
      <c r="D23" s="163">
        <v>1136</v>
      </c>
      <c r="E23" s="163">
        <v>2240</v>
      </c>
      <c r="F23" s="163">
        <v>2375</v>
      </c>
      <c r="G23" s="163">
        <v>2825</v>
      </c>
      <c r="H23" s="163">
        <v>2942</v>
      </c>
      <c r="I23" s="163">
        <v>2757</v>
      </c>
      <c r="J23" s="163">
        <v>2620</v>
      </c>
      <c r="K23" s="163">
        <v>1923</v>
      </c>
      <c r="L23" s="163">
        <v>1462</v>
      </c>
      <c r="M23" s="163">
        <v>1313</v>
      </c>
      <c r="N23" s="163">
        <v>997</v>
      </c>
      <c r="O23" s="163">
        <v>23436</v>
      </c>
      <c r="P23" s="76"/>
      <c r="S23" s="12"/>
    </row>
    <row r="24" spans="2:19">
      <c r="B24" s="166" t="s">
        <v>127</v>
      </c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76"/>
      <c r="S24" s="12"/>
    </row>
    <row r="25" spans="2:19">
      <c r="B25" s="164" t="s">
        <v>128</v>
      </c>
      <c r="C25" s="164">
        <v>440</v>
      </c>
      <c r="D25" s="164">
        <v>501</v>
      </c>
      <c r="E25" s="164">
        <v>912</v>
      </c>
      <c r="F25" s="164">
        <v>1115</v>
      </c>
      <c r="G25" s="164">
        <v>1291</v>
      </c>
      <c r="H25" s="164">
        <v>1359</v>
      </c>
      <c r="I25" s="164">
        <v>1269</v>
      </c>
      <c r="J25" s="164">
        <v>1244</v>
      </c>
      <c r="K25" s="164">
        <v>1153</v>
      </c>
      <c r="L25" s="164"/>
      <c r="M25" s="164"/>
      <c r="N25" s="164"/>
      <c r="O25" s="164">
        <v>9284</v>
      </c>
      <c r="P25" s="76"/>
      <c r="S25" s="12"/>
    </row>
    <row r="26" spans="2:19" s="12" customFormat="1">
      <c r="B26" s="162" t="s">
        <v>129</v>
      </c>
      <c r="C26" s="162">
        <v>680</v>
      </c>
      <c r="D26" s="162">
        <v>775</v>
      </c>
      <c r="E26" s="162">
        <v>1151</v>
      </c>
      <c r="F26" s="162">
        <v>1215</v>
      </c>
      <c r="G26" s="162">
        <v>1463</v>
      </c>
      <c r="H26" s="162">
        <v>1414</v>
      </c>
      <c r="I26" s="162">
        <v>1371</v>
      </c>
      <c r="J26" s="162">
        <v>1449</v>
      </c>
      <c r="K26" s="162">
        <v>1172</v>
      </c>
      <c r="L26" s="162"/>
      <c r="M26" s="162"/>
      <c r="N26" s="162"/>
      <c r="O26" s="162">
        <v>10690</v>
      </c>
      <c r="P26" s="79"/>
    </row>
    <row r="27" spans="2:19">
      <c r="B27" s="163" t="s">
        <v>130</v>
      </c>
      <c r="C27" s="163">
        <v>1120</v>
      </c>
      <c r="D27" s="163">
        <v>1276</v>
      </c>
      <c r="E27" s="163">
        <v>2063</v>
      </c>
      <c r="F27" s="163">
        <v>2330</v>
      </c>
      <c r="G27" s="163">
        <v>2754</v>
      </c>
      <c r="H27" s="163">
        <v>2773</v>
      </c>
      <c r="I27" s="163">
        <v>2640</v>
      </c>
      <c r="J27" s="163">
        <v>2693</v>
      </c>
      <c r="K27" s="163">
        <v>2325</v>
      </c>
      <c r="L27" s="163"/>
      <c r="M27" s="163"/>
      <c r="N27" s="163"/>
      <c r="O27" s="163">
        <v>19974</v>
      </c>
      <c r="P27" s="6"/>
    </row>
    <row r="28" spans="2:19">
      <c r="B28" s="164" t="s">
        <v>33</v>
      </c>
      <c r="C28" s="165">
        <v>0.32387706855791953</v>
      </c>
      <c r="D28" s="165">
        <v>0.12323943661971826</v>
      </c>
      <c r="E28" s="165">
        <v>-7.901785714285714E-2</v>
      </c>
      <c r="F28" s="165">
        <v>-1.8947368421052602E-2</v>
      </c>
      <c r="G28" s="165">
        <v>-2.5132743362831889E-2</v>
      </c>
      <c r="H28" s="165">
        <v>-5.7443915703602966E-2</v>
      </c>
      <c r="I28" s="165">
        <v>-4.2437431991294905E-2</v>
      </c>
      <c r="J28" s="165">
        <v>2.7862595419847258E-2</v>
      </c>
      <c r="K28" s="165">
        <v>0.2090483619344774</v>
      </c>
      <c r="L28" s="165"/>
      <c r="M28" s="165"/>
      <c r="N28" s="165"/>
      <c r="O28" s="165">
        <v>1.5764849471114672E-2</v>
      </c>
      <c r="P28" s="76"/>
      <c r="S28" s="12"/>
    </row>
    <row r="29" spans="2:19">
      <c r="B29" s="164" t="s">
        <v>31</v>
      </c>
      <c r="C29" s="165">
        <v>0.23943661971830976</v>
      </c>
      <c r="D29" s="165">
        <v>1.0080645161290258E-2</v>
      </c>
      <c r="E29" s="165">
        <v>-0.12391930835734866</v>
      </c>
      <c r="F29" s="165">
        <v>-7.6222038111019019E-2</v>
      </c>
      <c r="G29" s="165">
        <v>-0.12117086453369641</v>
      </c>
      <c r="H29" s="165">
        <v>-0.10178453403833443</v>
      </c>
      <c r="I29" s="165">
        <v>-8.7050359712230185E-2</v>
      </c>
      <c r="J29" s="165">
        <v>-2.5078369905956133E-2</v>
      </c>
      <c r="K29" s="165">
        <v>0.19481865284974087</v>
      </c>
      <c r="L29" s="165"/>
      <c r="M29" s="165"/>
      <c r="N29" s="165"/>
      <c r="O29" s="165">
        <v>-4.4069192751235553E-2</v>
      </c>
      <c r="P29" s="76"/>
      <c r="S29" s="12"/>
    </row>
    <row r="30" spans="2:19" s="12" customFormat="1">
      <c r="B30" s="164" t="s">
        <v>34</v>
      </c>
      <c r="C30" s="165">
        <v>0.38492871690427699</v>
      </c>
      <c r="D30" s="165">
        <v>0.2109375</v>
      </c>
      <c r="E30" s="165">
        <v>-4.0033361134278578E-2</v>
      </c>
      <c r="F30" s="165">
        <v>4.0239726027397227E-2</v>
      </c>
      <c r="G30" s="165">
        <v>7.8908554572271417E-2</v>
      </c>
      <c r="H30" s="165">
        <v>-1.049685094471664E-2</v>
      </c>
      <c r="I30" s="165">
        <v>2.9261155815654138E-3</v>
      </c>
      <c r="J30" s="165">
        <v>7.8125E-2</v>
      </c>
      <c r="K30" s="165">
        <v>0.22338204592901878</v>
      </c>
      <c r="L30" s="165"/>
      <c r="M30" s="165"/>
      <c r="N30" s="165"/>
      <c r="O30" s="165">
        <v>7.415594855305474E-2</v>
      </c>
      <c r="P30" s="79"/>
    </row>
    <row r="31" spans="2:19">
      <c r="B31" s="164" t="s">
        <v>26</v>
      </c>
      <c r="C31" s="165">
        <v>0.39285714285714285</v>
      </c>
      <c r="D31" s="165">
        <v>0.39263322884012541</v>
      </c>
      <c r="E31" s="165">
        <v>0.44207464857004364</v>
      </c>
      <c r="F31" s="165">
        <v>0.47854077253218885</v>
      </c>
      <c r="G31" s="165">
        <v>0.46877269426289037</v>
      </c>
      <c r="H31" s="165">
        <v>0.49008294266137759</v>
      </c>
      <c r="I31" s="165">
        <v>0.48068181818181815</v>
      </c>
      <c r="J31" s="165">
        <v>0.46193835870776084</v>
      </c>
      <c r="K31" s="165">
        <v>0.49591397849462365</v>
      </c>
      <c r="L31" s="165"/>
      <c r="M31" s="165"/>
      <c r="N31" s="165"/>
      <c r="O31" s="165">
        <v>0.46480424551917493</v>
      </c>
      <c r="P31" s="6"/>
    </row>
    <row r="34" spans="2:8" ht="33" customHeight="1">
      <c r="B34" s="196" t="s">
        <v>53</v>
      </c>
      <c r="C34" s="211" t="s">
        <v>153</v>
      </c>
      <c r="D34" s="211"/>
      <c r="E34" s="212" t="s">
        <v>5</v>
      </c>
      <c r="F34" s="213" t="s">
        <v>156</v>
      </c>
      <c r="G34" s="213"/>
      <c r="H34" s="212" t="s">
        <v>5</v>
      </c>
    </row>
    <row r="35" spans="2:8" ht="16.5" customHeight="1">
      <c r="B35" s="196"/>
      <c r="C35" s="89">
        <v>2023</v>
      </c>
      <c r="D35" s="89">
        <v>2022</v>
      </c>
      <c r="E35" s="212"/>
      <c r="F35" s="89">
        <v>2023</v>
      </c>
      <c r="G35" s="89">
        <v>2022</v>
      </c>
      <c r="H35" s="212"/>
    </row>
    <row r="36" spans="2:8" ht="16.5" customHeight="1">
      <c r="B36" s="167" t="s">
        <v>54</v>
      </c>
      <c r="C36" s="168">
        <v>2080</v>
      </c>
      <c r="D36" s="168">
        <v>1469</v>
      </c>
      <c r="E36" s="169">
        <v>0.41592920353982299</v>
      </c>
      <c r="F36" s="168">
        <v>24019</v>
      </c>
      <c r="G36" s="168">
        <v>20998</v>
      </c>
      <c r="H36" s="169">
        <v>0.14387084484236601</v>
      </c>
    </row>
    <row r="37" spans="2:8" ht="16.5" customHeight="1">
      <c r="B37" s="170" t="s">
        <v>55</v>
      </c>
      <c r="C37" s="171">
        <v>5258</v>
      </c>
      <c r="D37" s="171">
        <v>4265</v>
      </c>
      <c r="E37" s="172">
        <v>0.23282532239155929</v>
      </c>
      <c r="F37" s="171">
        <v>55110</v>
      </c>
      <c r="G37" s="171">
        <v>50899</v>
      </c>
      <c r="H37" s="172">
        <v>8.2732470186054785E-2</v>
      </c>
    </row>
    <row r="38" spans="2:8" ht="16.5" customHeight="1">
      <c r="B38" s="158" t="s">
        <v>18</v>
      </c>
      <c r="C38" s="173">
        <v>7338</v>
      </c>
      <c r="D38" s="173">
        <v>5734</v>
      </c>
      <c r="E38" s="159">
        <v>0.27973491454482047</v>
      </c>
      <c r="F38" s="173">
        <v>79129</v>
      </c>
      <c r="G38" s="173">
        <v>71897</v>
      </c>
      <c r="H38" s="159">
        <v>0.10058834165542363</v>
      </c>
    </row>
    <row r="41" spans="2:8" ht="33" customHeight="1">
      <c r="B41" s="196" t="s">
        <v>56</v>
      </c>
      <c r="C41" s="211" t="s">
        <v>153</v>
      </c>
      <c r="D41" s="211"/>
      <c r="E41" s="212" t="s">
        <v>5</v>
      </c>
      <c r="F41" s="213" t="s">
        <v>156</v>
      </c>
      <c r="G41" s="213"/>
      <c r="H41" s="212" t="s">
        <v>5</v>
      </c>
    </row>
    <row r="42" spans="2:8" ht="15.75" customHeight="1">
      <c r="B42" s="196"/>
      <c r="C42" s="89">
        <v>2023</v>
      </c>
      <c r="D42" s="89">
        <v>2022</v>
      </c>
      <c r="E42" s="212"/>
      <c r="F42" s="89">
        <v>2023</v>
      </c>
      <c r="G42" s="89">
        <v>2022</v>
      </c>
      <c r="H42" s="212"/>
    </row>
    <row r="43" spans="2:8" ht="15.75" customHeight="1">
      <c r="B43" s="174" t="s">
        <v>54</v>
      </c>
      <c r="C43" s="168">
        <v>1153</v>
      </c>
      <c r="D43" s="168">
        <v>965</v>
      </c>
      <c r="E43" s="169">
        <v>0.19481865284974087</v>
      </c>
      <c r="F43" s="168">
        <v>9284</v>
      </c>
      <c r="G43" s="168">
        <v>9712</v>
      </c>
      <c r="H43" s="169">
        <v>-4.4069192751235553E-2</v>
      </c>
    </row>
    <row r="44" spans="2:8" ht="15.75" customHeight="1">
      <c r="B44" s="175" t="s">
        <v>55</v>
      </c>
      <c r="C44" s="171">
        <v>1172</v>
      </c>
      <c r="D44" s="171">
        <v>958</v>
      </c>
      <c r="E44" s="172">
        <v>0.22338204592901878</v>
      </c>
      <c r="F44" s="171">
        <v>10690</v>
      </c>
      <c r="G44" s="171">
        <v>9952</v>
      </c>
      <c r="H44" s="172">
        <v>7.415594855305474E-2</v>
      </c>
    </row>
    <row r="45" spans="2:8" ht="15.75" customHeight="1">
      <c r="B45" s="139" t="s">
        <v>18</v>
      </c>
      <c r="C45" s="173">
        <v>2325</v>
      </c>
      <c r="D45" s="173">
        <v>1923</v>
      </c>
      <c r="E45" s="159">
        <v>0.2090483619344774</v>
      </c>
      <c r="F45" s="173">
        <v>19974</v>
      </c>
      <c r="G45" s="173">
        <v>19664</v>
      </c>
      <c r="H45" s="159">
        <v>1.5764849471114672E-2</v>
      </c>
    </row>
    <row r="49" spans="2:15">
      <c r="B49" s="4"/>
    </row>
    <row r="52" spans="2:15" ht="31.5" customHeight="1">
      <c r="B52" s="221"/>
      <c r="C52" s="221"/>
      <c r="D52" s="221"/>
      <c r="E52" s="221"/>
      <c r="F52" s="221"/>
      <c r="G52" s="221"/>
      <c r="H52" s="221"/>
      <c r="I52" s="221"/>
      <c r="J52" s="221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  <mergeCell ref="B2:O2"/>
    <mergeCell ref="C20:O20"/>
    <mergeCell ref="C24:O24"/>
    <mergeCell ref="B3:O3"/>
    <mergeCell ref="B18:O18"/>
    <mergeCell ref="C5:O5"/>
    <mergeCell ref="C9:O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2023vs2022</vt:lpstr>
      <vt:lpstr>R_PTW NEW 2023vs2022</vt:lpstr>
      <vt:lpstr>R_nowe MC 2023vs2022</vt:lpstr>
      <vt:lpstr>R_MC 2023 rankingi</vt:lpstr>
      <vt:lpstr>R_nowe MP 20223s2022</vt:lpstr>
      <vt:lpstr>R_MP_2023 ranking</vt:lpstr>
      <vt:lpstr>R_PTW USED 2023vs2022</vt:lpstr>
      <vt:lpstr>R_MC&amp;MP struktura 2023</vt:lpstr>
      <vt:lpstr>'R_MC 2023 rankingi'!Obszar_wydruku</vt:lpstr>
      <vt:lpstr>'R_MC&amp;MP struktura 2023'!Obszar_wydruku</vt:lpstr>
      <vt:lpstr>'R_MP_2023 ranking'!Obszar_wydruku</vt:lpstr>
      <vt:lpstr>'R_nowe MC 2023vs2022'!Obszar_wydruku</vt:lpstr>
      <vt:lpstr>'R_nowe MP 20223s2022'!Obszar_wydruku</vt:lpstr>
      <vt:lpstr>'R_PTW 2023vs2022'!Obszar_wydruku</vt:lpstr>
      <vt:lpstr>'R_PTW NEW 2023vs2022'!Obszar_wydruku</vt:lpstr>
      <vt:lpstr>'R_PTW USED 2023vs2022'!Obszar_wydruku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2022-09-02T13:08:59Z</cp:lastPrinted>
  <dcterms:created xsi:type="dcterms:W3CDTF">2008-02-15T15:03:22Z</dcterms:created>
  <dcterms:modified xsi:type="dcterms:W3CDTF">2023-10-04T12:03:33Z</dcterms:modified>
</cp:coreProperties>
</file>